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от 1" sheetId="2" r:id="rId1"/>
  </sheets>
  <calcPr calcId="145621"/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</calcChain>
</file>

<file path=xl/sharedStrings.xml><?xml version="1.0" encoding="utf-8"?>
<sst xmlns="http://schemas.openxmlformats.org/spreadsheetml/2006/main" count="397" uniqueCount="113">
  <si>
    <t>T/b / № п/п</t>
  </si>
  <si>
    <t>№ п/п</t>
  </si>
  <si>
    <t>Önümiň atlandyrylyşy / Наименование продукции</t>
  </si>
  <si>
    <t>Görnüşi, markasy, TDS (GOST), TŞ / Тип, марка, ГОСТ, тех условия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</si>
  <si>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</si>
  <si>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</si>
  <si>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</si>
  <si>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</si>
  <si>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</si>
  <si>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1.Участники тендера могут представить предложения, являющиеся аналогом заявленной продукции по стандартам  ISO, API и др. Наименование </t>
  </si>
  <si>
    <t>предлагаемой продукции указать в соответствии с маркировками заводов производителей.</t>
  </si>
  <si>
    <t>2.Предоставить формы разрешения от заводов производителей на русском языке (заверенные печатью), с указанием предлагаемой продукции по номенклатуре.</t>
  </si>
  <si>
    <t>Арматура класса A I, A III TDS 5781-82*</t>
  </si>
  <si>
    <t>TDS 5781-82*</t>
  </si>
  <si>
    <t>м2</t>
  </si>
  <si>
    <r>
      <rPr>
        <sz val="12"/>
        <color theme="0"/>
        <rFont val="Times New Roman"/>
        <family val="1"/>
        <charset val="204"/>
      </rPr>
      <t>,</t>
    </r>
    <r>
      <rPr>
        <sz val="12"/>
        <color indexed="8"/>
        <rFont val="Times New Roman"/>
        <family val="1"/>
        <charset val="204"/>
      </rPr>
      <t xml:space="preserve">- В случае отсутствия в тендерной предложении (пакете) запрашиваемых требований, тендерная комиссия в праве отклонить ваше предложение без </t>
    </r>
  </si>
  <si>
    <t xml:space="preserve"> А I ø-6mm</t>
  </si>
  <si>
    <t>кг</t>
  </si>
  <si>
    <t xml:space="preserve"> А I ø-8mm</t>
  </si>
  <si>
    <t xml:space="preserve"> А I ø-10mm</t>
  </si>
  <si>
    <t>А I I I ø-8 mm</t>
  </si>
  <si>
    <t>А I I I ø-10 mm</t>
  </si>
  <si>
    <t>А I I I ø-12 mm</t>
  </si>
  <si>
    <t>А I I I ø-16 mm</t>
  </si>
  <si>
    <t>А I I I ø-18 mm</t>
  </si>
  <si>
    <t>А I I I ø-20 mm</t>
  </si>
  <si>
    <t>А I I I ø-22 mm</t>
  </si>
  <si>
    <t>Металлический профиль 30*30*2</t>
  </si>
  <si>
    <t>TDS 8639-82</t>
  </si>
  <si>
    <t>Металлический профиль 30*30*3</t>
  </si>
  <si>
    <t>Металлический профиль 40*40*5</t>
  </si>
  <si>
    <t>Металлический профиль 50*50*4</t>
  </si>
  <si>
    <t>Металлический профиль 50*50*5</t>
  </si>
  <si>
    <t>Металлический профиль 60*60*4</t>
  </si>
  <si>
    <t>Металлический профиль 60*40*5</t>
  </si>
  <si>
    <t>TDS 8545-80</t>
  </si>
  <si>
    <t>Металлический профиль 70*70*5</t>
  </si>
  <si>
    <t>Металлический профиль 80*80*4</t>
  </si>
  <si>
    <t>Металлический профиль 80*80*5</t>
  </si>
  <si>
    <t>Металлический профиль 100*100*7</t>
  </si>
  <si>
    <t>Металлический профиль 120*80*5</t>
  </si>
  <si>
    <t>Металлический профиль 120*120*7</t>
  </si>
  <si>
    <t>Труба стальная 32*1,5</t>
  </si>
  <si>
    <t>TDS 10704-91</t>
  </si>
  <si>
    <t>Труба стальная 32*3,5</t>
  </si>
  <si>
    <t>TDS 8732-78</t>
  </si>
  <si>
    <t>Труба стальная 50*2,5</t>
  </si>
  <si>
    <t>TDS 3262-75*</t>
  </si>
  <si>
    <t>Труба стальная 57*3,5</t>
  </si>
  <si>
    <t>Труба стальная 90*5</t>
  </si>
  <si>
    <t>Труба стальная 108*5</t>
  </si>
  <si>
    <t>Труба стальная 127*4</t>
  </si>
  <si>
    <t>Труба стальная 159*5</t>
  </si>
  <si>
    <t>Труба стальная 159*7</t>
  </si>
  <si>
    <t>Труба стальная 219*4</t>
  </si>
  <si>
    <t>Полоса стальная 4*12</t>
  </si>
  <si>
    <t>TDS 103-2006</t>
  </si>
  <si>
    <t>Полоса стальная 4*40</t>
  </si>
  <si>
    <t>Полоса стальная 4*1100*1200</t>
  </si>
  <si>
    <t>TDS 19903-74*</t>
  </si>
  <si>
    <t>Стальной лист 4*1350</t>
  </si>
  <si>
    <t>Стальной лист 5*80</t>
  </si>
  <si>
    <t>Полоса стальная 6*170</t>
  </si>
  <si>
    <t>Полоса стальная 6*90</t>
  </si>
  <si>
    <t>Полоса стальная 6*100</t>
  </si>
  <si>
    <t>Полоса стальная 6*200</t>
  </si>
  <si>
    <t>Полоса стальная 8*100</t>
  </si>
  <si>
    <t>Полоса стальная 8*200</t>
  </si>
  <si>
    <t>Полоса стальная 30*2,5</t>
  </si>
  <si>
    <t>Полоса стальная 10*50</t>
  </si>
  <si>
    <t>Полоса стальная 10*120</t>
  </si>
  <si>
    <t>Полоса стальная 10*130</t>
  </si>
  <si>
    <t>Полоса стальная 10*160</t>
  </si>
  <si>
    <t>TDS 103-76*</t>
  </si>
  <si>
    <t>Полоса стальная 10*200</t>
  </si>
  <si>
    <t>Полоса стальная 10*280</t>
  </si>
  <si>
    <t>TDS 82-70</t>
  </si>
  <si>
    <t>Полоса стальная 10*300</t>
  </si>
  <si>
    <t>Полоса стальная 16*320</t>
  </si>
  <si>
    <t>Полоса стальная 20*180</t>
  </si>
  <si>
    <t>Сталь тонколистовая 260*1,4</t>
  </si>
  <si>
    <t>Сталь тонколистовая 20*3,0</t>
  </si>
  <si>
    <t>Сталь тонколистовая 30*3,0</t>
  </si>
  <si>
    <t>Уголок 40*40*4</t>
  </si>
  <si>
    <t>TDS 8509-93</t>
  </si>
  <si>
    <t>Уголок 50*50*5</t>
  </si>
  <si>
    <t>Уголок 63*63*5</t>
  </si>
  <si>
    <t>Уголок 70*70*6</t>
  </si>
  <si>
    <t>Уголок 100*100*7</t>
  </si>
  <si>
    <t>Металлический профил 60*40*3,5</t>
  </si>
  <si>
    <t>TDS 8645-68</t>
  </si>
  <si>
    <t>Двутавр 18</t>
  </si>
  <si>
    <t>TDS 8239-89</t>
  </si>
  <si>
    <t>Швеллер 10</t>
  </si>
  <si>
    <t>TDS 8240-97</t>
  </si>
  <si>
    <t>Швеллер 22</t>
  </si>
  <si>
    <t>Электрод UONI 13/55</t>
  </si>
  <si>
    <t>TDS 24045-94</t>
  </si>
  <si>
    <t>Профнастил H60-845-0,9</t>
  </si>
  <si>
    <t>Металлочерепица t=0,5mm</t>
  </si>
  <si>
    <t>Гвозди 70mm</t>
  </si>
  <si>
    <t>Гвозди 100mm</t>
  </si>
  <si>
    <t>Вязальная проволока  D-2,00mm</t>
  </si>
  <si>
    <t>Проволока d-4 Wr-1</t>
  </si>
  <si>
    <t>Колючая проволка d-3</t>
  </si>
  <si>
    <t>TDS 285-69</t>
  </si>
  <si>
    <t>Стальные листы профилированные                                                 S-21-1000-0,6</t>
  </si>
  <si>
    <t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                                                                                                                                                                                                                                     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</si>
  <si>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Полоса стальная 8*150</t>
  </si>
  <si>
    <t>DAP (УКПО, Марыйская база №2)</t>
  </si>
  <si>
    <t>Примечание: 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металлопроката в Государственный реестр Туркменистана за счет ПОСТАВЩИКА.
6. УСЛОВИЯ ОПЛАТЫ: ЗА СЧЕТ СОБСТВЕННЫХ СРЕДСТВ ГК "ТУРКМЕНГАЗ" И/ИЛИ  ЗА СЧЕТ ПРИВЛЕЧЕНИЯ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                                      - Рассматриваются  предложения  участников тендера которые являются производителем и/или официальным  представителем роизводителя.</t>
  </si>
  <si>
    <t>2020г.</t>
  </si>
  <si>
    <t xml:space="preserve">Lot №1 "Turba we demir önümleri" / "Трубы и металлопродукция" boýunça ýöriteleşdirme / Спецификация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</si>
</sst>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0" xfId="0" applyFont="1"/>
    <xf numFmtId="0" fontId="7" fillId="0" borderId="0" xfId="0" applyFont="1"/>
    <xf numFmtId="1" fontId="7" fillId="0" borderId="0" xfId="0" applyNumberFormat="1" applyFont="1"/>
    <xf numFmtId="4" fontId="8" fillId="0" borderId="0" xfId="0" applyNumberFormat="1" applyFont="1"/>
    <xf numFmtId="0" fontId="8" fillId="0" borderId="0" xfId="0" applyFont="1"/>
    <xf numFmtId="3" fontId="5" fillId="0" borderId="0" xfId="0" applyNumberFormat="1" applyFont="1" applyAlignment="1">
      <alignment horizontal="center" vertical="center"/>
    </xf>
    <xf numFmtId="0" fontId="9" fillId="0" borderId="0" xfId="0" applyFont="1"/>
    <xf numFmtId="0" fontId="3" fillId="0" borderId="0" xfId="0" applyFont="1" applyFill="1" applyAlignment="1">
      <alignment vertical="center"/>
    </xf>
    <xf numFmtId="0" fontId="8" fillId="0" borderId="0" xfId="0" applyFont="1" applyBorder="1" applyAlignment="1">
      <alignment vertical="center" textRotation="90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6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horizontal="center"/>
    </xf>
    <xf numFmtId="0" fontId="3" fillId="0" borderId="0" xfId="0" applyFont="1"/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left" vertical="center"/>
    </xf>
    <xf numFmtId="164" fontId="3" fillId="0" borderId="2" xfId="2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2" fontId="3" fillId="0" borderId="2" xfId="2" applyNumberFormat="1" applyFont="1" applyBorder="1" applyAlignment="1">
      <alignment horizontal="center" vertical="center"/>
    </xf>
    <xf numFmtId="0" fontId="3" fillId="0" borderId="2" xfId="2" applyFont="1" applyBorder="1"/>
    <xf numFmtId="1" fontId="3" fillId="0" borderId="2" xfId="2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/>
    <xf numFmtId="0" fontId="6" fillId="0" borderId="0" xfId="0" applyFont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АД.КЖ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topLeftCell="B1" zoomScale="115" zoomScaleNormal="115" workbookViewId="0">
      <selection sqref="A1:I1"/>
    </sheetView>
  </sheetViews>
  <sheetFormatPr defaultRowHeight="15.75" x14ac:dyDescent="0.25"/>
  <cols>
    <col min="1" max="1" width="4.140625" style="2" hidden="1" customWidth="1"/>
    <col min="2" max="2" width="4.140625" style="2" customWidth="1"/>
    <col min="3" max="3" width="42.85546875" style="2" customWidth="1"/>
    <col min="4" max="4" width="22.28515625" style="2" customWidth="1"/>
    <col min="5" max="5" width="9.42578125" style="2" customWidth="1"/>
    <col min="6" max="6" width="12.7109375" style="2" customWidth="1"/>
    <col min="7" max="7" width="14.140625" style="2" customWidth="1"/>
    <col min="8" max="8" width="16.85546875" style="16" customWidth="1"/>
    <col min="9" max="9" width="24.140625" style="17" customWidth="1"/>
    <col min="10" max="235" width="9.140625" style="2"/>
    <col min="236" max="236" width="5.28515625" style="2" customWidth="1"/>
    <col min="237" max="237" width="30.140625" style="2" customWidth="1"/>
    <col min="238" max="238" width="15.42578125" style="2" customWidth="1"/>
    <col min="239" max="239" width="7.7109375" style="2" customWidth="1"/>
    <col min="240" max="240" width="9.140625" style="2"/>
    <col min="241" max="241" width="11.5703125" style="2" customWidth="1"/>
    <col min="242" max="242" width="13.42578125" style="2" customWidth="1"/>
    <col min="243" max="243" width="11" style="2" customWidth="1"/>
    <col min="244" max="244" width="13.28515625" style="2" customWidth="1"/>
    <col min="245" max="245" width="10.28515625" style="2" customWidth="1"/>
    <col min="246" max="491" width="9.140625" style="2"/>
    <col min="492" max="492" width="5.28515625" style="2" customWidth="1"/>
    <col min="493" max="493" width="30.140625" style="2" customWidth="1"/>
    <col min="494" max="494" width="15.42578125" style="2" customWidth="1"/>
    <col min="495" max="495" width="7.7109375" style="2" customWidth="1"/>
    <col min="496" max="496" width="9.140625" style="2"/>
    <col min="497" max="497" width="11.5703125" style="2" customWidth="1"/>
    <col min="498" max="498" width="13.42578125" style="2" customWidth="1"/>
    <col min="499" max="499" width="11" style="2" customWidth="1"/>
    <col min="500" max="500" width="13.28515625" style="2" customWidth="1"/>
    <col min="501" max="501" width="10.28515625" style="2" customWidth="1"/>
    <col min="502" max="747" width="9.140625" style="2"/>
    <col min="748" max="748" width="5.28515625" style="2" customWidth="1"/>
    <col min="749" max="749" width="30.140625" style="2" customWidth="1"/>
    <col min="750" max="750" width="15.42578125" style="2" customWidth="1"/>
    <col min="751" max="751" width="7.7109375" style="2" customWidth="1"/>
    <col min="752" max="752" width="9.140625" style="2"/>
    <col min="753" max="753" width="11.5703125" style="2" customWidth="1"/>
    <col min="754" max="754" width="13.42578125" style="2" customWidth="1"/>
    <col min="755" max="755" width="11" style="2" customWidth="1"/>
    <col min="756" max="756" width="13.28515625" style="2" customWidth="1"/>
    <col min="757" max="757" width="10.28515625" style="2" customWidth="1"/>
    <col min="758" max="1003" width="9.140625" style="2"/>
    <col min="1004" max="1004" width="5.28515625" style="2" customWidth="1"/>
    <col min="1005" max="1005" width="30.140625" style="2" customWidth="1"/>
    <col min="1006" max="1006" width="15.42578125" style="2" customWidth="1"/>
    <col min="1007" max="1007" width="7.7109375" style="2" customWidth="1"/>
    <col min="1008" max="1008" width="9.140625" style="2"/>
    <col min="1009" max="1009" width="11.5703125" style="2" customWidth="1"/>
    <col min="1010" max="1010" width="13.42578125" style="2" customWidth="1"/>
    <col min="1011" max="1011" width="11" style="2" customWidth="1"/>
    <col min="1012" max="1012" width="13.28515625" style="2" customWidth="1"/>
    <col min="1013" max="1013" width="10.28515625" style="2" customWidth="1"/>
    <col min="1014" max="1259" width="9.140625" style="2"/>
    <col min="1260" max="1260" width="5.28515625" style="2" customWidth="1"/>
    <col min="1261" max="1261" width="30.140625" style="2" customWidth="1"/>
    <col min="1262" max="1262" width="15.42578125" style="2" customWidth="1"/>
    <col min="1263" max="1263" width="7.7109375" style="2" customWidth="1"/>
    <col min="1264" max="1264" width="9.140625" style="2"/>
    <col min="1265" max="1265" width="11.5703125" style="2" customWidth="1"/>
    <col min="1266" max="1266" width="13.42578125" style="2" customWidth="1"/>
    <col min="1267" max="1267" width="11" style="2" customWidth="1"/>
    <col min="1268" max="1268" width="13.28515625" style="2" customWidth="1"/>
    <col min="1269" max="1269" width="10.28515625" style="2" customWidth="1"/>
    <col min="1270" max="1515" width="9.140625" style="2"/>
    <col min="1516" max="1516" width="5.28515625" style="2" customWidth="1"/>
    <col min="1517" max="1517" width="30.140625" style="2" customWidth="1"/>
    <col min="1518" max="1518" width="15.42578125" style="2" customWidth="1"/>
    <col min="1519" max="1519" width="7.7109375" style="2" customWidth="1"/>
    <col min="1520" max="1520" width="9.140625" style="2"/>
    <col min="1521" max="1521" width="11.5703125" style="2" customWidth="1"/>
    <col min="1522" max="1522" width="13.42578125" style="2" customWidth="1"/>
    <col min="1523" max="1523" width="11" style="2" customWidth="1"/>
    <col min="1524" max="1524" width="13.28515625" style="2" customWidth="1"/>
    <col min="1525" max="1525" width="10.28515625" style="2" customWidth="1"/>
    <col min="1526" max="1771" width="9.140625" style="2"/>
    <col min="1772" max="1772" width="5.28515625" style="2" customWidth="1"/>
    <col min="1773" max="1773" width="30.140625" style="2" customWidth="1"/>
    <col min="1774" max="1774" width="15.42578125" style="2" customWidth="1"/>
    <col min="1775" max="1775" width="7.7109375" style="2" customWidth="1"/>
    <col min="1776" max="1776" width="9.140625" style="2"/>
    <col min="1777" max="1777" width="11.5703125" style="2" customWidth="1"/>
    <col min="1778" max="1778" width="13.42578125" style="2" customWidth="1"/>
    <col min="1779" max="1779" width="11" style="2" customWidth="1"/>
    <col min="1780" max="1780" width="13.28515625" style="2" customWidth="1"/>
    <col min="1781" max="1781" width="10.28515625" style="2" customWidth="1"/>
    <col min="1782" max="2027" width="9.140625" style="2"/>
    <col min="2028" max="2028" width="5.28515625" style="2" customWidth="1"/>
    <col min="2029" max="2029" width="30.140625" style="2" customWidth="1"/>
    <col min="2030" max="2030" width="15.42578125" style="2" customWidth="1"/>
    <col min="2031" max="2031" width="7.7109375" style="2" customWidth="1"/>
    <col min="2032" max="2032" width="9.140625" style="2"/>
    <col min="2033" max="2033" width="11.5703125" style="2" customWidth="1"/>
    <col min="2034" max="2034" width="13.42578125" style="2" customWidth="1"/>
    <col min="2035" max="2035" width="11" style="2" customWidth="1"/>
    <col min="2036" max="2036" width="13.28515625" style="2" customWidth="1"/>
    <col min="2037" max="2037" width="10.28515625" style="2" customWidth="1"/>
    <col min="2038" max="2283" width="9.140625" style="2"/>
    <col min="2284" max="2284" width="5.28515625" style="2" customWidth="1"/>
    <col min="2285" max="2285" width="30.140625" style="2" customWidth="1"/>
    <col min="2286" max="2286" width="15.42578125" style="2" customWidth="1"/>
    <col min="2287" max="2287" width="7.7109375" style="2" customWidth="1"/>
    <col min="2288" max="2288" width="9.140625" style="2"/>
    <col min="2289" max="2289" width="11.5703125" style="2" customWidth="1"/>
    <col min="2290" max="2290" width="13.42578125" style="2" customWidth="1"/>
    <col min="2291" max="2291" width="11" style="2" customWidth="1"/>
    <col min="2292" max="2292" width="13.28515625" style="2" customWidth="1"/>
    <col min="2293" max="2293" width="10.28515625" style="2" customWidth="1"/>
    <col min="2294" max="2539" width="9.140625" style="2"/>
    <col min="2540" max="2540" width="5.28515625" style="2" customWidth="1"/>
    <col min="2541" max="2541" width="30.140625" style="2" customWidth="1"/>
    <col min="2542" max="2542" width="15.42578125" style="2" customWidth="1"/>
    <col min="2543" max="2543" width="7.7109375" style="2" customWidth="1"/>
    <col min="2544" max="2544" width="9.140625" style="2"/>
    <col min="2545" max="2545" width="11.5703125" style="2" customWidth="1"/>
    <col min="2546" max="2546" width="13.42578125" style="2" customWidth="1"/>
    <col min="2547" max="2547" width="11" style="2" customWidth="1"/>
    <col min="2548" max="2548" width="13.28515625" style="2" customWidth="1"/>
    <col min="2549" max="2549" width="10.28515625" style="2" customWidth="1"/>
    <col min="2550" max="2795" width="9.140625" style="2"/>
    <col min="2796" max="2796" width="5.28515625" style="2" customWidth="1"/>
    <col min="2797" max="2797" width="30.140625" style="2" customWidth="1"/>
    <col min="2798" max="2798" width="15.42578125" style="2" customWidth="1"/>
    <col min="2799" max="2799" width="7.7109375" style="2" customWidth="1"/>
    <col min="2800" max="2800" width="9.140625" style="2"/>
    <col min="2801" max="2801" width="11.5703125" style="2" customWidth="1"/>
    <col min="2802" max="2802" width="13.42578125" style="2" customWidth="1"/>
    <col min="2803" max="2803" width="11" style="2" customWidth="1"/>
    <col min="2804" max="2804" width="13.28515625" style="2" customWidth="1"/>
    <col min="2805" max="2805" width="10.28515625" style="2" customWidth="1"/>
    <col min="2806" max="3051" width="9.140625" style="2"/>
    <col min="3052" max="3052" width="5.28515625" style="2" customWidth="1"/>
    <col min="3053" max="3053" width="30.140625" style="2" customWidth="1"/>
    <col min="3054" max="3054" width="15.42578125" style="2" customWidth="1"/>
    <col min="3055" max="3055" width="7.7109375" style="2" customWidth="1"/>
    <col min="3056" max="3056" width="9.140625" style="2"/>
    <col min="3057" max="3057" width="11.5703125" style="2" customWidth="1"/>
    <col min="3058" max="3058" width="13.42578125" style="2" customWidth="1"/>
    <col min="3059" max="3059" width="11" style="2" customWidth="1"/>
    <col min="3060" max="3060" width="13.28515625" style="2" customWidth="1"/>
    <col min="3061" max="3061" width="10.28515625" style="2" customWidth="1"/>
    <col min="3062" max="3307" width="9.140625" style="2"/>
    <col min="3308" max="3308" width="5.28515625" style="2" customWidth="1"/>
    <col min="3309" max="3309" width="30.140625" style="2" customWidth="1"/>
    <col min="3310" max="3310" width="15.42578125" style="2" customWidth="1"/>
    <col min="3311" max="3311" width="7.7109375" style="2" customWidth="1"/>
    <col min="3312" max="3312" width="9.140625" style="2"/>
    <col min="3313" max="3313" width="11.5703125" style="2" customWidth="1"/>
    <col min="3314" max="3314" width="13.42578125" style="2" customWidth="1"/>
    <col min="3315" max="3315" width="11" style="2" customWidth="1"/>
    <col min="3316" max="3316" width="13.28515625" style="2" customWidth="1"/>
    <col min="3317" max="3317" width="10.28515625" style="2" customWidth="1"/>
    <col min="3318" max="3563" width="9.140625" style="2"/>
    <col min="3564" max="3564" width="5.28515625" style="2" customWidth="1"/>
    <col min="3565" max="3565" width="30.140625" style="2" customWidth="1"/>
    <col min="3566" max="3566" width="15.42578125" style="2" customWidth="1"/>
    <col min="3567" max="3567" width="7.7109375" style="2" customWidth="1"/>
    <col min="3568" max="3568" width="9.140625" style="2"/>
    <col min="3569" max="3569" width="11.5703125" style="2" customWidth="1"/>
    <col min="3570" max="3570" width="13.42578125" style="2" customWidth="1"/>
    <col min="3571" max="3571" width="11" style="2" customWidth="1"/>
    <col min="3572" max="3572" width="13.28515625" style="2" customWidth="1"/>
    <col min="3573" max="3573" width="10.28515625" style="2" customWidth="1"/>
    <col min="3574" max="3819" width="9.140625" style="2"/>
    <col min="3820" max="3820" width="5.28515625" style="2" customWidth="1"/>
    <col min="3821" max="3821" width="30.140625" style="2" customWidth="1"/>
    <col min="3822" max="3822" width="15.42578125" style="2" customWidth="1"/>
    <col min="3823" max="3823" width="7.7109375" style="2" customWidth="1"/>
    <col min="3824" max="3824" width="9.140625" style="2"/>
    <col min="3825" max="3825" width="11.5703125" style="2" customWidth="1"/>
    <col min="3826" max="3826" width="13.42578125" style="2" customWidth="1"/>
    <col min="3827" max="3827" width="11" style="2" customWidth="1"/>
    <col min="3828" max="3828" width="13.28515625" style="2" customWidth="1"/>
    <col min="3829" max="3829" width="10.28515625" style="2" customWidth="1"/>
    <col min="3830" max="4075" width="9.140625" style="2"/>
    <col min="4076" max="4076" width="5.28515625" style="2" customWidth="1"/>
    <col min="4077" max="4077" width="30.140625" style="2" customWidth="1"/>
    <col min="4078" max="4078" width="15.42578125" style="2" customWidth="1"/>
    <col min="4079" max="4079" width="7.7109375" style="2" customWidth="1"/>
    <col min="4080" max="4080" width="9.140625" style="2"/>
    <col min="4081" max="4081" width="11.5703125" style="2" customWidth="1"/>
    <col min="4082" max="4082" width="13.42578125" style="2" customWidth="1"/>
    <col min="4083" max="4083" width="11" style="2" customWidth="1"/>
    <col min="4084" max="4084" width="13.28515625" style="2" customWidth="1"/>
    <col min="4085" max="4085" width="10.28515625" style="2" customWidth="1"/>
    <col min="4086" max="4331" width="9.140625" style="2"/>
    <col min="4332" max="4332" width="5.28515625" style="2" customWidth="1"/>
    <col min="4333" max="4333" width="30.140625" style="2" customWidth="1"/>
    <col min="4334" max="4334" width="15.42578125" style="2" customWidth="1"/>
    <col min="4335" max="4335" width="7.7109375" style="2" customWidth="1"/>
    <col min="4336" max="4336" width="9.140625" style="2"/>
    <col min="4337" max="4337" width="11.5703125" style="2" customWidth="1"/>
    <col min="4338" max="4338" width="13.42578125" style="2" customWidth="1"/>
    <col min="4339" max="4339" width="11" style="2" customWidth="1"/>
    <col min="4340" max="4340" width="13.28515625" style="2" customWidth="1"/>
    <col min="4341" max="4341" width="10.28515625" style="2" customWidth="1"/>
    <col min="4342" max="4587" width="9.140625" style="2"/>
    <col min="4588" max="4588" width="5.28515625" style="2" customWidth="1"/>
    <col min="4589" max="4589" width="30.140625" style="2" customWidth="1"/>
    <col min="4590" max="4590" width="15.42578125" style="2" customWidth="1"/>
    <col min="4591" max="4591" width="7.7109375" style="2" customWidth="1"/>
    <col min="4592" max="4592" width="9.140625" style="2"/>
    <col min="4593" max="4593" width="11.5703125" style="2" customWidth="1"/>
    <col min="4594" max="4594" width="13.42578125" style="2" customWidth="1"/>
    <col min="4595" max="4595" width="11" style="2" customWidth="1"/>
    <col min="4596" max="4596" width="13.28515625" style="2" customWidth="1"/>
    <col min="4597" max="4597" width="10.28515625" style="2" customWidth="1"/>
    <col min="4598" max="4843" width="9.140625" style="2"/>
    <col min="4844" max="4844" width="5.28515625" style="2" customWidth="1"/>
    <col min="4845" max="4845" width="30.140625" style="2" customWidth="1"/>
    <col min="4846" max="4846" width="15.42578125" style="2" customWidth="1"/>
    <col min="4847" max="4847" width="7.7109375" style="2" customWidth="1"/>
    <col min="4848" max="4848" width="9.140625" style="2"/>
    <col min="4849" max="4849" width="11.5703125" style="2" customWidth="1"/>
    <col min="4850" max="4850" width="13.42578125" style="2" customWidth="1"/>
    <col min="4851" max="4851" width="11" style="2" customWidth="1"/>
    <col min="4852" max="4852" width="13.28515625" style="2" customWidth="1"/>
    <col min="4853" max="4853" width="10.28515625" style="2" customWidth="1"/>
    <col min="4854" max="5099" width="9.140625" style="2"/>
    <col min="5100" max="5100" width="5.28515625" style="2" customWidth="1"/>
    <col min="5101" max="5101" width="30.140625" style="2" customWidth="1"/>
    <col min="5102" max="5102" width="15.42578125" style="2" customWidth="1"/>
    <col min="5103" max="5103" width="7.7109375" style="2" customWidth="1"/>
    <col min="5104" max="5104" width="9.140625" style="2"/>
    <col min="5105" max="5105" width="11.5703125" style="2" customWidth="1"/>
    <col min="5106" max="5106" width="13.42578125" style="2" customWidth="1"/>
    <col min="5107" max="5107" width="11" style="2" customWidth="1"/>
    <col min="5108" max="5108" width="13.28515625" style="2" customWidth="1"/>
    <col min="5109" max="5109" width="10.28515625" style="2" customWidth="1"/>
    <col min="5110" max="5355" width="9.140625" style="2"/>
    <col min="5356" max="5356" width="5.28515625" style="2" customWidth="1"/>
    <col min="5357" max="5357" width="30.140625" style="2" customWidth="1"/>
    <col min="5358" max="5358" width="15.42578125" style="2" customWidth="1"/>
    <col min="5359" max="5359" width="7.7109375" style="2" customWidth="1"/>
    <col min="5360" max="5360" width="9.140625" style="2"/>
    <col min="5361" max="5361" width="11.5703125" style="2" customWidth="1"/>
    <col min="5362" max="5362" width="13.42578125" style="2" customWidth="1"/>
    <col min="5363" max="5363" width="11" style="2" customWidth="1"/>
    <col min="5364" max="5364" width="13.28515625" style="2" customWidth="1"/>
    <col min="5365" max="5365" width="10.28515625" style="2" customWidth="1"/>
    <col min="5366" max="5611" width="9.140625" style="2"/>
    <col min="5612" max="5612" width="5.28515625" style="2" customWidth="1"/>
    <col min="5613" max="5613" width="30.140625" style="2" customWidth="1"/>
    <col min="5614" max="5614" width="15.42578125" style="2" customWidth="1"/>
    <col min="5615" max="5615" width="7.7109375" style="2" customWidth="1"/>
    <col min="5616" max="5616" width="9.140625" style="2"/>
    <col min="5617" max="5617" width="11.5703125" style="2" customWidth="1"/>
    <col min="5618" max="5618" width="13.42578125" style="2" customWidth="1"/>
    <col min="5619" max="5619" width="11" style="2" customWidth="1"/>
    <col min="5620" max="5620" width="13.28515625" style="2" customWidth="1"/>
    <col min="5621" max="5621" width="10.28515625" style="2" customWidth="1"/>
    <col min="5622" max="5867" width="9.140625" style="2"/>
    <col min="5868" max="5868" width="5.28515625" style="2" customWidth="1"/>
    <col min="5869" max="5869" width="30.140625" style="2" customWidth="1"/>
    <col min="5870" max="5870" width="15.42578125" style="2" customWidth="1"/>
    <col min="5871" max="5871" width="7.7109375" style="2" customWidth="1"/>
    <col min="5872" max="5872" width="9.140625" style="2"/>
    <col min="5873" max="5873" width="11.5703125" style="2" customWidth="1"/>
    <col min="5874" max="5874" width="13.42578125" style="2" customWidth="1"/>
    <col min="5875" max="5875" width="11" style="2" customWidth="1"/>
    <col min="5876" max="5876" width="13.28515625" style="2" customWidth="1"/>
    <col min="5877" max="5877" width="10.28515625" style="2" customWidth="1"/>
    <col min="5878" max="6123" width="9.140625" style="2"/>
    <col min="6124" max="6124" width="5.28515625" style="2" customWidth="1"/>
    <col min="6125" max="6125" width="30.140625" style="2" customWidth="1"/>
    <col min="6126" max="6126" width="15.42578125" style="2" customWidth="1"/>
    <col min="6127" max="6127" width="7.7109375" style="2" customWidth="1"/>
    <col min="6128" max="6128" width="9.140625" style="2"/>
    <col min="6129" max="6129" width="11.5703125" style="2" customWidth="1"/>
    <col min="6130" max="6130" width="13.42578125" style="2" customWidth="1"/>
    <col min="6131" max="6131" width="11" style="2" customWidth="1"/>
    <col min="6132" max="6132" width="13.28515625" style="2" customWidth="1"/>
    <col min="6133" max="6133" width="10.28515625" style="2" customWidth="1"/>
    <col min="6134" max="6379" width="9.140625" style="2"/>
    <col min="6380" max="6380" width="5.28515625" style="2" customWidth="1"/>
    <col min="6381" max="6381" width="30.140625" style="2" customWidth="1"/>
    <col min="6382" max="6382" width="15.42578125" style="2" customWidth="1"/>
    <col min="6383" max="6383" width="7.7109375" style="2" customWidth="1"/>
    <col min="6384" max="6384" width="9.140625" style="2"/>
    <col min="6385" max="6385" width="11.5703125" style="2" customWidth="1"/>
    <col min="6386" max="6386" width="13.42578125" style="2" customWidth="1"/>
    <col min="6387" max="6387" width="11" style="2" customWidth="1"/>
    <col min="6388" max="6388" width="13.28515625" style="2" customWidth="1"/>
    <col min="6389" max="6389" width="10.28515625" style="2" customWidth="1"/>
    <col min="6390" max="6635" width="9.140625" style="2"/>
    <col min="6636" max="6636" width="5.28515625" style="2" customWidth="1"/>
    <col min="6637" max="6637" width="30.140625" style="2" customWidth="1"/>
    <col min="6638" max="6638" width="15.42578125" style="2" customWidth="1"/>
    <col min="6639" max="6639" width="7.7109375" style="2" customWidth="1"/>
    <col min="6640" max="6640" width="9.140625" style="2"/>
    <col min="6641" max="6641" width="11.5703125" style="2" customWidth="1"/>
    <col min="6642" max="6642" width="13.42578125" style="2" customWidth="1"/>
    <col min="6643" max="6643" width="11" style="2" customWidth="1"/>
    <col min="6644" max="6644" width="13.28515625" style="2" customWidth="1"/>
    <col min="6645" max="6645" width="10.28515625" style="2" customWidth="1"/>
    <col min="6646" max="6891" width="9.140625" style="2"/>
    <col min="6892" max="6892" width="5.28515625" style="2" customWidth="1"/>
    <col min="6893" max="6893" width="30.140625" style="2" customWidth="1"/>
    <col min="6894" max="6894" width="15.42578125" style="2" customWidth="1"/>
    <col min="6895" max="6895" width="7.7109375" style="2" customWidth="1"/>
    <col min="6896" max="6896" width="9.140625" style="2"/>
    <col min="6897" max="6897" width="11.5703125" style="2" customWidth="1"/>
    <col min="6898" max="6898" width="13.42578125" style="2" customWidth="1"/>
    <col min="6899" max="6899" width="11" style="2" customWidth="1"/>
    <col min="6900" max="6900" width="13.28515625" style="2" customWidth="1"/>
    <col min="6901" max="6901" width="10.28515625" style="2" customWidth="1"/>
    <col min="6902" max="7147" width="9.140625" style="2"/>
    <col min="7148" max="7148" width="5.28515625" style="2" customWidth="1"/>
    <col min="7149" max="7149" width="30.140625" style="2" customWidth="1"/>
    <col min="7150" max="7150" width="15.42578125" style="2" customWidth="1"/>
    <col min="7151" max="7151" width="7.7109375" style="2" customWidth="1"/>
    <col min="7152" max="7152" width="9.140625" style="2"/>
    <col min="7153" max="7153" width="11.5703125" style="2" customWidth="1"/>
    <col min="7154" max="7154" width="13.42578125" style="2" customWidth="1"/>
    <col min="7155" max="7155" width="11" style="2" customWidth="1"/>
    <col min="7156" max="7156" width="13.28515625" style="2" customWidth="1"/>
    <col min="7157" max="7157" width="10.28515625" style="2" customWidth="1"/>
    <col min="7158" max="7403" width="9.140625" style="2"/>
    <col min="7404" max="7404" width="5.28515625" style="2" customWidth="1"/>
    <col min="7405" max="7405" width="30.140625" style="2" customWidth="1"/>
    <col min="7406" max="7406" width="15.42578125" style="2" customWidth="1"/>
    <col min="7407" max="7407" width="7.7109375" style="2" customWidth="1"/>
    <col min="7408" max="7408" width="9.140625" style="2"/>
    <col min="7409" max="7409" width="11.5703125" style="2" customWidth="1"/>
    <col min="7410" max="7410" width="13.42578125" style="2" customWidth="1"/>
    <col min="7411" max="7411" width="11" style="2" customWidth="1"/>
    <col min="7412" max="7412" width="13.28515625" style="2" customWidth="1"/>
    <col min="7413" max="7413" width="10.28515625" style="2" customWidth="1"/>
    <col min="7414" max="7659" width="9.140625" style="2"/>
    <col min="7660" max="7660" width="5.28515625" style="2" customWidth="1"/>
    <col min="7661" max="7661" width="30.140625" style="2" customWidth="1"/>
    <col min="7662" max="7662" width="15.42578125" style="2" customWidth="1"/>
    <col min="7663" max="7663" width="7.7109375" style="2" customWidth="1"/>
    <col min="7664" max="7664" width="9.140625" style="2"/>
    <col min="7665" max="7665" width="11.5703125" style="2" customWidth="1"/>
    <col min="7666" max="7666" width="13.42578125" style="2" customWidth="1"/>
    <col min="7667" max="7667" width="11" style="2" customWidth="1"/>
    <col min="7668" max="7668" width="13.28515625" style="2" customWidth="1"/>
    <col min="7669" max="7669" width="10.28515625" style="2" customWidth="1"/>
    <col min="7670" max="7915" width="9.140625" style="2"/>
    <col min="7916" max="7916" width="5.28515625" style="2" customWidth="1"/>
    <col min="7917" max="7917" width="30.140625" style="2" customWidth="1"/>
    <col min="7918" max="7918" width="15.42578125" style="2" customWidth="1"/>
    <col min="7919" max="7919" width="7.7109375" style="2" customWidth="1"/>
    <col min="7920" max="7920" width="9.140625" style="2"/>
    <col min="7921" max="7921" width="11.5703125" style="2" customWidth="1"/>
    <col min="7922" max="7922" width="13.42578125" style="2" customWidth="1"/>
    <col min="7923" max="7923" width="11" style="2" customWidth="1"/>
    <col min="7924" max="7924" width="13.28515625" style="2" customWidth="1"/>
    <col min="7925" max="7925" width="10.28515625" style="2" customWidth="1"/>
    <col min="7926" max="8171" width="9.140625" style="2"/>
    <col min="8172" max="8172" width="5.28515625" style="2" customWidth="1"/>
    <col min="8173" max="8173" width="30.140625" style="2" customWidth="1"/>
    <col min="8174" max="8174" width="15.42578125" style="2" customWidth="1"/>
    <col min="8175" max="8175" width="7.7109375" style="2" customWidth="1"/>
    <col min="8176" max="8176" width="9.140625" style="2"/>
    <col min="8177" max="8177" width="11.5703125" style="2" customWidth="1"/>
    <col min="8178" max="8178" width="13.42578125" style="2" customWidth="1"/>
    <col min="8179" max="8179" width="11" style="2" customWidth="1"/>
    <col min="8180" max="8180" width="13.28515625" style="2" customWidth="1"/>
    <col min="8181" max="8181" width="10.28515625" style="2" customWidth="1"/>
    <col min="8182" max="8427" width="9.140625" style="2"/>
    <col min="8428" max="8428" width="5.28515625" style="2" customWidth="1"/>
    <col min="8429" max="8429" width="30.140625" style="2" customWidth="1"/>
    <col min="8430" max="8430" width="15.42578125" style="2" customWidth="1"/>
    <col min="8431" max="8431" width="7.7109375" style="2" customWidth="1"/>
    <col min="8432" max="8432" width="9.140625" style="2"/>
    <col min="8433" max="8433" width="11.5703125" style="2" customWidth="1"/>
    <col min="8434" max="8434" width="13.42578125" style="2" customWidth="1"/>
    <col min="8435" max="8435" width="11" style="2" customWidth="1"/>
    <col min="8436" max="8436" width="13.28515625" style="2" customWidth="1"/>
    <col min="8437" max="8437" width="10.28515625" style="2" customWidth="1"/>
    <col min="8438" max="8683" width="9.140625" style="2"/>
    <col min="8684" max="8684" width="5.28515625" style="2" customWidth="1"/>
    <col min="8685" max="8685" width="30.140625" style="2" customWidth="1"/>
    <col min="8686" max="8686" width="15.42578125" style="2" customWidth="1"/>
    <col min="8687" max="8687" width="7.7109375" style="2" customWidth="1"/>
    <col min="8688" max="8688" width="9.140625" style="2"/>
    <col min="8689" max="8689" width="11.5703125" style="2" customWidth="1"/>
    <col min="8690" max="8690" width="13.42578125" style="2" customWidth="1"/>
    <col min="8691" max="8691" width="11" style="2" customWidth="1"/>
    <col min="8692" max="8692" width="13.28515625" style="2" customWidth="1"/>
    <col min="8693" max="8693" width="10.28515625" style="2" customWidth="1"/>
    <col min="8694" max="8939" width="9.140625" style="2"/>
    <col min="8940" max="8940" width="5.28515625" style="2" customWidth="1"/>
    <col min="8941" max="8941" width="30.140625" style="2" customWidth="1"/>
    <col min="8942" max="8942" width="15.42578125" style="2" customWidth="1"/>
    <col min="8943" max="8943" width="7.7109375" style="2" customWidth="1"/>
    <col min="8944" max="8944" width="9.140625" style="2"/>
    <col min="8945" max="8945" width="11.5703125" style="2" customWidth="1"/>
    <col min="8946" max="8946" width="13.42578125" style="2" customWidth="1"/>
    <col min="8947" max="8947" width="11" style="2" customWidth="1"/>
    <col min="8948" max="8948" width="13.28515625" style="2" customWidth="1"/>
    <col min="8949" max="8949" width="10.28515625" style="2" customWidth="1"/>
    <col min="8950" max="9195" width="9.140625" style="2"/>
    <col min="9196" max="9196" width="5.28515625" style="2" customWidth="1"/>
    <col min="9197" max="9197" width="30.140625" style="2" customWidth="1"/>
    <col min="9198" max="9198" width="15.42578125" style="2" customWidth="1"/>
    <col min="9199" max="9199" width="7.7109375" style="2" customWidth="1"/>
    <col min="9200" max="9200" width="9.140625" style="2"/>
    <col min="9201" max="9201" width="11.5703125" style="2" customWidth="1"/>
    <col min="9202" max="9202" width="13.42578125" style="2" customWidth="1"/>
    <col min="9203" max="9203" width="11" style="2" customWidth="1"/>
    <col min="9204" max="9204" width="13.28515625" style="2" customWidth="1"/>
    <col min="9205" max="9205" width="10.28515625" style="2" customWidth="1"/>
    <col min="9206" max="9451" width="9.140625" style="2"/>
    <col min="9452" max="9452" width="5.28515625" style="2" customWidth="1"/>
    <col min="9453" max="9453" width="30.140625" style="2" customWidth="1"/>
    <col min="9454" max="9454" width="15.42578125" style="2" customWidth="1"/>
    <col min="9455" max="9455" width="7.7109375" style="2" customWidth="1"/>
    <col min="9456" max="9456" width="9.140625" style="2"/>
    <col min="9457" max="9457" width="11.5703125" style="2" customWidth="1"/>
    <col min="9458" max="9458" width="13.42578125" style="2" customWidth="1"/>
    <col min="9459" max="9459" width="11" style="2" customWidth="1"/>
    <col min="9460" max="9460" width="13.28515625" style="2" customWidth="1"/>
    <col min="9461" max="9461" width="10.28515625" style="2" customWidth="1"/>
    <col min="9462" max="9707" width="9.140625" style="2"/>
    <col min="9708" max="9708" width="5.28515625" style="2" customWidth="1"/>
    <col min="9709" max="9709" width="30.140625" style="2" customWidth="1"/>
    <col min="9710" max="9710" width="15.42578125" style="2" customWidth="1"/>
    <col min="9711" max="9711" width="7.7109375" style="2" customWidth="1"/>
    <col min="9712" max="9712" width="9.140625" style="2"/>
    <col min="9713" max="9713" width="11.5703125" style="2" customWidth="1"/>
    <col min="9714" max="9714" width="13.42578125" style="2" customWidth="1"/>
    <col min="9715" max="9715" width="11" style="2" customWidth="1"/>
    <col min="9716" max="9716" width="13.28515625" style="2" customWidth="1"/>
    <col min="9717" max="9717" width="10.28515625" style="2" customWidth="1"/>
    <col min="9718" max="9963" width="9.140625" style="2"/>
    <col min="9964" max="9964" width="5.28515625" style="2" customWidth="1"/>
    <col min="9965" max="9965" width="30.140625" style="2" customWidth="1"/>
    <col min="9966" max="9966" width="15.42578125" style="2" customWidth="1"/>
    <col min="9967" max="9967" width="7.7109375" style="2" customWidth="1"/>
    <col min="9968" max="9968" width="9.140625" style="2"/>
    <col min="9969" max="9969" width="11.5703125" style="2" customWidth="1"/>
    <col min="9970" max="9970" width="13.42578125" style="2" customWidth="1"/>
    <col min="9971" max="9971" width="11" style="2" customWidth="1"/>
    <col min="9972" max="9972" width="13.28515625" style="2" customWidth="1"/>
    <col min="9973" max="9973" width="10.28515625" style="2" customWidth="1"/>
    <col min="9974" max="10219" width="9.140625" style="2"/>
    <col min="10220" max="10220" width="5.28515625" style="2" customWidth="1"/>
    <col min="10221" max="10221" width="30.140625" style="2" customWidth="1"/>
    <col min="10222" max="10222" width="15.42578125" style="2" customWidth="1"/>
    <col min="10223" max="10223" width="7.7109375" style="2" customWidth="1"/>
    <col min="10224" max="10224" width="9.140625" style="2"/>
    <col min="10225" max="10225" width="11.5703125" style="2" customWidth="1"/>
    <col min="10226" max="10226" width="13.42578125" style="2" customWidth="1"/>
    <col min="10227" max="10227" width="11" style="2" customWidth="1"/>
    <col min="10228" max="10228" width="13.28515625" style="2" customWidth="1"/>
    <col min="10229" max="10229" width="10.28515625" style="2" customWidth="1"/>
    <col min="10230" max="10475" width="9.140625" style="2"/>
    <col min="10476" max="10476" width="5.28515625" style="2" customWidth="1"/>
    <col min="10477" max="10477" width="30.140625" style="2" customWidth="1"/>
    <col min="10478" max="10478" width="15.42578125" style="2" customWidth="1"/>
    <col min="10479" max="10479" width="7.7109375" style="2" customWidth="1"/>
    <col min="10480" max="10480" width="9.140625" style="2"/>
    <col min="10481" max="10481" width="11.5703125" style="2" customWidth="1"/>
    <col min="10482" max="10482" width="13.42578125" style="2" customWidth="1"/>
    <col min="10483" max="10483" width="11" style="2" customWidth="1"/>
    <col min="10484" max="10484" width="13.28515625" style="2" customWidth="1"/>
    <col min="10485" max="10485" width="10.28515625" style="2" customWidth="1"/>
    <col min="10486" max="10731" width="9.140625" style="2"/>
    <col min="10732" max="10732" width="5.28515625" style="2" customWidth="1"/>
    <col min="10733" max="10733" width="30.140625" style="2" customWidth="1"/>
    <col min="10734" max="10734" width="15.42578125" style="2" customWidth="1"/>
    <col min="10735" max="10735" width="7.7109375" style="2" customWidth="1"/>
    <col min="10736" max="10736" width="9.140625" style="2"/>
    <col min="10737" max="10737" width="11.5703125" style="2" customWidth="1"/>
    <col min="10738" max="10738" width="13.42578125" style="2" customWidth="1"/>
    <col min="10739" max="10739" width="11" style="2" customWidth="1"/>
    <col min="10740" max="10740" width="13.28515625" style="2" customWidth="1"/>
    <col min="10741" max="10741" width="10.28515625" style="2" customWidth="1"/>
    <col min="10742" max="10987" width="9.140625" style="2"/>
    <col min="10988" max="10988" width="5.28515625" style="2" customWidth="1"/>
    <col min="10989" max="10989" width="30.140625" style="2" customWidth="1"/>
    <col min="10990" max="10990" width="15.42578125" style="2" customWidth="1"/>
    <col min="10991" max="10991" width="7.7109375" style="2" customWidth="1"/>
    <col min="10992" max="10992" width="9.140625" style="2"/>
    <col min="10993" max="10993" width="11.5703125" style="2" customWidth="1"/>
    <col min="10994" max="10994" width="13.42578125" style="2" customWidth="1"/>
    <col min="10995" max="10995" width="11" style="2" customWidth="1"/>
    <col min="10996" max="10996" width="13.28515625" style="2" customWidth="1"/>
    <col min="10997" max="10997" width="10.28515625" style="2" customWidth="1"/>
    <col min="10998" max="11243" width="9.140625" style="2"/>
    <col min="11244" max="11244" width="5.28515625" style="2" customWidth="1"/>
    <col min="11245" max="11245" width="30.140625" style="2" customWidth="1"/>
    <col min="11246" max="11246" width="15.42578125" style="2" customWidth="1"/>
    <col min="11247" max="11247" width="7.7109375" style="2" customWidth="1"/>
    <col min="11248" max="11248" width="9.140625" style="2"/>
    <col min="11249" max="11249" width="11.5703125" style="2" customWidth="1"/>
    <col min="11250" max="11250" width="13.42578125" style="2" customWidth="1"/>
    <col min="11251" max="11251" width="11" style="2" customWidth="1"/>
    <col min="11252" max="11252" width="13.28515625" style="2" customWidth="1"/>
    <col min="11253" max="11253" width="10.28515625" style="2" customWidth="1"/>
    <col min="11254" max="11499" width="9.140625" style="2"/>
    <col min="11500" max="11500" width="5.28515625" style="2" customWidth="1"/>
    <col min="11501" max="11501" width="30.140625" style="2" customWidth="1"/>
    <col min="11502" max="11502" width="15.42578125" style="2" customWidth="1"/>
    <col min="11503" max="11503" width="7.7109375" style="2" customWidth="1"/>
    <col min="11504" max="11504" width="9.140625" style="2"/>
    <col min="11505" max="11505" width="11.5703125" style="2" customWidth="1"/>
    <col min="11506" max="11506" width="13.42578125" style="2" customWidth="1"/>
    <col min="11507" max="11507" width="11" style="2" customWidth="1"/>
    <col min="11508" max="11508" width="13.28515625" style="2" customWidth="1"/>
    <col min="11509" max="11509" width="10.28515625" style="2" customWidth="1"/>
    <col min="11510" max="11755" width="9.140625" style="2"/>
    <col min="11756" max="11756" width="5.28515625" style="2" customWidth="1"/>
    <col min="11757" max="11757" width="30.140625" style="2" customWidth="1"/>
    <col min="11758" max="11758" width="15.42578125" style="2" customWidth="1"/>
    <col min="11759" max="11759" width="7.7109375" style="2" customWidth="1"/>
    <col min="11760" max="11760" width="9.140625" style="2"/>
    <col min="11761" max="11761" width="11.5703125" style="2" customWidth="1"/>
    <col min="11762" max="11762" width="13.42578125" style="2" customWidth="1"/>
    <col min="11763" max="11763" width="11" style="2" customWidth="1"/>
    <col min="11764" max="11764" width="13.28515625" style="2" customWidth="1"/>
    <col min="11765" max="11765" width="10.28515625" style="2" customWidth="1"/>
    <col min="11766" max="12011" width="9.140625" style="2"/>
    <col min="12012" max="12012" width="5.28515625" style="2" customWidth="1"/>
    <col min="12013" max="12013" width="30.140625" style="2" customWidth="1"/>
    <col min="12014" max="12014" width="15.42578125" style="2" customWidth="1"/>
    <col min="12015" max="12015" width="7.7109375" style="2" customWidth="1"/>
    <col min="12016" max="12016" width="9.140625" style="2"/>
    <col min="12017" max="12017" width="11.5703125" style="2" customWidth="1"/>
    <col min="12018" max="12018" width="13.42578125" style="2" customWidth="1"/>
    <col min="12019" max="12019" width="11" style="2" customWidth="1"/>
    <col min="12020" max="12020" width="13.28515625" style="2" customWidth="1"/>
    <col min="12021" max="12021" width="10.28515625" style="2" customWidth="1"/>
    <col min="12022" max="12267" width="9.140625" style="2"/>
    <col min="12268" max="12268" width="5.28515625" style="2" customWidth="1"/>
    <col min="12269" max="12269" width="30.140625" style="2" customWidth="1"/>
    <col min="12270" max="12270" width="15.42578125" style="2" customWidth="1"/>
    <col min="12271" max="12271" width="7.7109375" style="2" customWidth="1"/>
    <col min="12272" max="12272" width="9.140625" style="2"/>
    <col min="12273" max="12273" width="11.5703125" style="2" customWidth="1"/>
    <col min="12274" max="12274" width="13.42578125" style="2" customWidth="1"/>
    <col min="12275" max="12275" width="11" style="2" customWidth="1"/>
    <col min="12276" max="12276" width="13.28515625" style="2" customWidth="1"/>
    <col min="12277" max="12277" width="10.28515625" style="2" customWidth="1"/>
    <col min="12278" max="12523" width="9.140625" style="2"/>
    <col min="12524" max="12524" width="5.28515625" style="2" customWidth="1"/>
    <col min="12525" max="12525" width="30.140625" style="2" customWidth="1"/>
    <col min="12526" max="12526" width="15.42578125" style="2" customWidth="1"/>
    <col min="12527" max="12527" width="7.7109375" style="2" customWidth="1"/>
    <col min="12528" max="12528" width="9.140625" style="2"/>
    <col min="12529" max="12529" width="11.5703125" style="2" customWidth="1"/>
    <col min="12530" max="12530" width="13.42578125" style="2" customWidth="1"/>
    <col min="12531" max="12531" width="11" style="2" customWidth="1"/>
    <col min="12532" max="12532" width="13.28515625" style="2" customWidth="1"/>
    <col min="12533" max="12533" width="10.28515625" style="2" customWidth="1"/>
    <col min="12534" max="12779" width="9.140625" style="2"/>
    <col min="12780" max="12780" width="5.28515625" style="2" customWidth="1"/>
    <col min="12781" max="12781" width="30.140625" style="2" customWidth="1"/>
    <col min="12782" max="12782" width="15.42578125" style="2" customWidth="1"/>
    <col min="12783" max="12783" width="7.7109375" style="2" customWidth="1"/>
    <col min="12784" max="12784" width="9.140625" style="2"/>
    <col min="12785" max="12785" width="11.5703125" style="2" customWidth="1"/>
    <col min="12786" max="12786" width="13.42578125" style="2" customWidth="1"/>
    <col min="12787" max="12787" width="11" style="2" customWidth="1"/>
    <col min="12788" max="12788" width="13.28515625" style="2" customWidth="1"/>
    <col min="12789" max="12789" width="10.28515625" style="2" customWidth="1"/>
    <col min="12790" max="13035" width="9.140625" style="2"/>
    <col min="13036" max="13036" width="5.28515625" style="2" customWidth="1"/>
    <col min="13037" max="13037" width="30.140625" style="2" customWidth="1"/>
    <col min="13038" max="13038" width="15.42578125" style="2" customWidth="1"/>
    <col min="13039" max="13039" width="7.7109375" style="2" customWidth="1"/>
    <col min="13040" max="13040" width="9.140625" style="2"/>
    <col min="13041" max="13041" width="11.5703125" style="2" customWidth="1"/>
    <col min="13042" max="13042" width="13.42578125" style="2" customWidth="1"/>
    <col min="13043" max="13043" width="11" style="2" customWidth="1"/>
    <col min="13044" max="13044" width="13.28515625" style="2" customWidth="1"/>
    <col min="13045" max="13045" width="10.28515625" style="2" customWidth="1"/>
    <col min="13046" max="13291" width="9.140625" style="2"/>
    <col min="13292" max="13292" width="5.28515625" style="2" customWidth="1"/>
    <col min="13293" max="13293" width="30.140625" style="2" customWidth="1"/>
    <col min="13294" max="13294" width="15.42578125" style="2" customWidth="1"/>
    <col min="13295" max="13295" width="7.7109375" style="2" customWidth="1"/>
    <col min="13296" max="13296" width="9.140625" style="2"/>
    <col min="13297" max="13297" width="11.5703125" style="2" customWidth="1"/>
    <col min="13298" max="13298" width="13.42578125" style="2" customWidth="1"/>
    <col min="13299" max="13299" width="11" style="2" customWidth="1"/>
    <col min="13300" max="13300" width="13.28515625" style="2" customWidth="1"/>
    <col min="13301" max="13301" width="10.28515625" style="2" customWidth="1"/>
    <col min="13302" max="13547" width="9.140625" style="2"/>
    <col min="13548" max="13548" width="5.28515625" style="2" customWidth="1"/>
    <col min="13549" max="13549" width="30.140625" style="2" customWidth="1"/>
    <col min="13550" max="13550" width="15.42578125" style="2" customWidth="1"/>
    <col min="13551" max="13551" width="7.7109375" style="2" customWidth="1"/>
    <col min="13552" max="13552" width="9.140625" style="2"/>
    <col min="13553" max="13553" width="11.5703125" style="2" customWidth="1"/>
    <col min="13554" max="13554" width="13.42578125" style="2" customWidth="1"/>
    <col min="13555" max="13555" width="11" style="2" customWidth="1"/>
    <col min="13556" max="13556" width="13.28515625" style="2" customWidth="1"/>
    <col min="13557" max="13557" width="10.28515625" style="2" customWidth="1"/>
    <col min="13558" max="13803" width="9.140625" style="2"/>
    <col min="13804" max="13804" width="5.28515625" style="2" customWidth="1"/>
    <col min="13805" max="13805" width="30.140625" style="2" customWidth="1"/>
    <col min="13806" max="13806" width="15.42578125" style="2" customWidth="1"/>
    <col min="13807" max="13807" width="7.7109375" style="2" customWidth="1"/>
    <col min="13808" max="13808" width="9.140625" style="2"/>
    <col min="13809" max="13809" width="11.5703125" style="2" customWidth="1"/>
    <col min="13810" max="13810" width="13.42578125" style="2" customWidth="1"/>
    <col min="13811" max="13811" width="11" style="2" customWidth="1"/>
    <col min="13812" max="13812" width="13.28515625" style="2" customWidth="1"/>
    <col min="13813" max="13813" width="10.28515625" style="2" customWidth="1"/>
    <col min="13814" max="14059" width="9.140625" style="2"/>
    <col min="14060" max="14060" width="5.28515625" style="2" customWidth="1"/>
    <col min="14061" max="14061" width="30.140625" style="2" customWidth="1"/>
    <col min="14062" max="14062" width="15.42578125" style="2" customWidth="1"/>
    <col min="14063" max="14063" width="7.7109375" style="2" customWidth="1"/>
    <col min="14064" max="14064" width="9.140625" style="2"/>
    <col min="14065" max="14065" width="11.5703125" style="2" customWidth="1"/>
    <col min="14066" max="14066" width="13.42578125" style="2" customWidth="1"/>
    <col min="14067" max="14067" width="11" style="2" customWidth="1"/>
    <col min="14068" max="14068" width="13.28515625" style="2" customWidth="1"/>
    <col min="14069" max="14069" width="10.28515625" style="2" customWidth="1"/>
    <col min="14070" max="14315" width="9.140625" style="2"/>
    <col min="14316" max="14316" width="5.28515625" style="2" customWidth="1"/>
    <col min="14317" max="14317" width="30.140625" style="2" customWidth="1"/>
    <col min="14318" max="14318" width="15.42578125" style="2" customWidth="1"/>
    <col min="14319" max="14319" width="7.7109375" style="2" customWidth="1"/>
    <col min="14320" max="14320" width="9.140625" style="2"/>
    <col min="14321" max="14321" width="11.5703125" style="2" customWidth="1"/>
    <col min="14322" max="14322" width="13.42578125" style="2" customWidth="1"/>
    <col min="14323" max="14323" width="11" style="2" customWidth="1"/>
    <col min="14324" max="14324" width="13.28515625" style="2" customWidth="1"/>
    <col min="14325" max="14325" width="10.28515625" style="2" customWidth="1"/>
    <col min="14326" max="14571" width="9.140625" style="2"/>
    <col min="14572" max="14572" width="5.28515625" style="2" customWidth="1"/>
    <col min="14573" max="14573" width="30.140625" style="2" customWidth="1"/>
    <col min="14574" max="14574" width="15.42578125" style="2" customWidth="1"/>
    <col min="14575" max="14575" width="7.7109375" style="2" customWidth="1"/>
    <col min="14576" max="14576" width="9.140625" style="2"/>
    <col min="14577" max="14577" width="11.5703125" style="2" customWidth="1"/>
    <col min="14578" max="14578" width="13.42578125" style="2" customWidth="1"/>
    <col min="14579" max="14579" width="11" style="2" customWidth="1"/>
    <col min="14580" max="14580" width="13.28515625" style="2" customWidth="1"/>
    <col min="14581" max="14581" width="10.28515625" style="2" customWidth="1"/>
    <col min="14582" max="14827" width="9.140625" style="2"/>
    <col min="14828" max="14828" width="5.28515625" style="2" customWidth="1"/>
    <col min="14829" max="14829" width="30.140625" style="2" customWidth="1"/>
    <col min="14830" max="14830" width="15.42578125" style="2" customWidth="1"/>
    <col min="14831" max="14831" width="7.7109375" style="2" customWidth="1"/>
    <col min="14832" max="14832" width="9.140625" style="2"/>
    <col min="14833" max="14833" width="11.5703125" style="2" customWidth="1"/>
    <col min="14834" max="14834" width="13.42578125" style="2" customWidth="1"/>
    <col min="14835" max="14835" width="11" style="2" customWidth="1"/>
    <col min="14836" max="14836" width="13.28515625" style="2" customWidth="1"/>
    <col min="14837" max="14837" width="10.28515625" style="2" customWidth="1"/>
    <col min="14838" max="15083" width="9.140625" style="2"/>
    <col min="15084" max="15084" width="5.28515625" style="2" customWidth="1"/>
    <col min="15085" max="15085" width="30.140625" style="2" customWidth="1"/>
    <col min="15086" max="15086" width="15.42578125" style="2" customWidth="1"/>
    <col min="15087" max="15087" width="7.7109375" style="2" customWidth="1"/>
    <col min="15088" max="15088" width="9.140625" style="2"/>
    <col min="15089" max="15089" width="11.5703125" style="2" customWidth="1"/>
    <col min="15090" max="15090" width="13.42578125" style="2" customWidth="1"/>
    <col min="15091" max="15091" width="11" style="2" customWidth="1"/>
    <col min="15092" max="15092" width="13.28515625" style="2" customWidth="1"/>
    <col min="15093" max="15093" width="10.28515625" style="2" customWidth="1"/>
    <col min="15094" max="15339" width="9.140625" style="2"/>
    <col min="15340" max="15340" width="5.28515625" style="2" customWidth="1"/>
    <col min="15341" max="15341" width="30.140625" style="2" customWidth="1"/>
    <col min="15342" max="15342" width="15.42578125" style="2" customWidth="1"/>
    <col min="15343" max="15343" width="7.7109375" style="2" customWidth="1"/>
    <col min="15344" max="15344" width="9.140625" style="2"/>
    <col min="15345" max="15345" width="11.5703125" style="2" customWidth="1"/>
    <col min="15346" max="15346" width="13.42578125" style="2" customWidth="1"/>
    <col min="15347" max="15347" width="11" style="2" customWidth="1"/>
    <col min="15348" max="15348" width="13.28515625" style="2" customWidth="1"/>
    <col min="15349" max="15349" width="10.28515625" style="2" customWidth="1"/>
    <col min="15350" max="15595" width="9.140625" style="2"/>
    <col min="15596" max="15596" width="5.28515625" style="2" customWidth="1"/>
    <col min="15597" max="15597" width="30.140625" style="2" customWidth="1"/>
    <col min="15598" max="15598" width="15.42578125" style="2" customWidth="1"/>
    <col min="15599" max="15599" width="7.7109375" style="2" customWidth="1"/>
    <col min="15600" max="15600" width="9.140625" style="2"/>
    <col min="15601" max="15601" width="11.5703125" style="2" customWidth="1"/>
    <col min="15602" max="15602" width="13.42578125" style="2" customWidth="1"/>
    <col min="15603" max="15603" width="11" style="2" customWidth="1"/>
    <col min="15604" max="15604" width="13.28515625" style="2" customWidth="1"/>
    <col min="15605" max="15605" width="10.28515625" style="2" customWidth="1"/>
    <col min="15606" max="15851" width="9.140625" style="2"/>
    <col min="15852" max="15852" width="5.28515625" style="2" customWidth="1"/>
    <col min="15853" max="15853" width="30.140625" style="2" customWidth="1"/>
    <col min="15854" max="15854" width="15.42578125" style="2" customWidth="1"/>
    <col min="15855" max="15855" width="7.7109375" style="2" customWidth="1"/>
    <col min="15856" max="15856" width="9.140625" style="2"/>
    <col min="15857" max="15857" width="11.5703125" style="2" customWidth="1"/>
    <col min="15858" max="15858" width="13.42578125" style="2" customWidth="1"/>
    <col min="15859" max="15859" width="11" style="2" customWidth="1"/>
    <col min="15860" max="15860" width="13.28515625" style="2" customWidth="1"/>
    <col min="15861" max="15861" width="10.28515625" style="2" customWidth="1"/>
    <col min="15862" max="16107" width="9.140625" style="2"/>
    <col min="16108" max="16108" width="5.28515625" style="2" customWidth="1"/>
    <col min="16109" max="16109" width="30.140625" style="2" customWidth="1"/>
    <col min="16110" max="16110" width="15.42578125" style="2" customWidth="1"/>
    <col min="16111" max="16111" width="7.7109375" style="2" customWidth="1"/>
    <col min="16112" max="16112" width="9.140625" style="2"/>
    <col min="16113" max="16113" width="11.5703125" style="2" customWidth="1"/>
    <col min="16114" max="16114" width="13.42578125" style="2" customWidth="1"/>
    <col min="16115" max="16115" width="11" style="2" customWidth="1"/>
    <col min="16116" max="16116" width="13.28515625" style="2" customWidth="1"/>
    <col min="16117" max="16117" width="10.28515625" style="2" customWidth="1"/>
    <col min="16118" max="16384" width="9.140625" style="2"/>
  </cols>
  <sheetData>
    <row r="1" spans="1:9" x14ac:dyDescent="0.25">
      <c r="A1" s="47" t="s">
        <v>112</v>
      </c>
      <c r="B1" s="47"/>
      <c r="C1" s="47"/>
      <c r="D1" s="47"/>
      <c r="E1" s="47"/>
      <c r="F1" s="47"/>
      <c r="G1" s="47"/>
      <c r="H1" s="47"/>
      <c r="I1" s="47"/>
    </row>
    <row r="2" spans="1:9" s="3" customFormat="1" ht="34.5" customHeight="1" x14ac:dyDescent="0.25">
      <c r="A2" s="1"/>
      <c r="B2" s="47"/>
      <c r="C2" s="47"/>
      <c r="D2" s="47"/>
      <c r="E2" s="47"/>
      <c r="F2" s="47"/>
      <c r="G2" s="47"/>
      <c r="H2" s="47"/>
      <c r="I2" s="47"/>
    </row>
    <row r="4" spans="1:9" s="3" customFormat="1" ht="78.75" x14ac:dyDescent="0.25">
      <c r="A4" s="5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18" t="s">
        <v>7</v>
      </c>
      <c r="I4" s="4" t="s">
        <v>8</v>
      </c>
    </row>
    <row r="5" spans="1:9" s="3" customFormat="1" x14ac:dyDescent="0.25">
      <c r="A5" s="24"/>
      <c r="B5" s="48" t="s">
        <v>12</v>
      </c>
      <c r="C5" s="48"/>
      <c r="D5" s="48"/>
      <c r="E5" s="37"/>
      <c r="F5" s="37"/>
      <c r="G5" s="4"/>
      <c r="H5" s="42"/>
      <c r="I5" s="41"/>
    </row>
    <row r="6" spans="1:9" s="3" customFormat="1" ht="22.5" x14ac:dyDescent="0.25">
      <c r="A6" s="24"/>
      <c r="B6" s="32">
        <v>1</v>
      </c>
      <c r="C6" s="33" t="s">
        <v>16</v>
      </c>
      <c r="D6" s="32" t="s">
        <v>13</v>
      </c>
      <c r="E6" s="34" t="s">
        <v>17</v>
      </c>
      <c r="F6" s="38">
        <v>4417.49</v>
      </c>
      <c r="G6" s="4"/>
      <c r="H6" s="42" t="s">
        <v>109</v>
      </c>
      <c r="I6" s="41" t="s">
        <v>111</v>
      </c>
    </row>
    <row r="7" spans="1:9" s="3" customFormat="1" ht="22.5" x14ac:dyDescent="0.25">
      <c r="A7" s="24"/>
      <c r="B7" s="32">
        <f>B6+1</f>
        <v>2</v>
      </c>
      <c r="C7" s="33" t="s">
        <v>18</v>
      </c>
      <c r="D7" s="32" t="s">
        <v>13</v>
      </c>
      <c r="E7" s="34" t="s">
        <v>17</v>
      </c>
      <c r="F7" s="38">
        <v>16226.29</v>
      </c>
      <c r="G7" s="4"/>
      <c r="H7" s="42" t="s">
        <v>109</v>
      </c>
      <c r="I7" s="41" t="s">
        <v>111</v>
      </c>
    </row>
    <row r="8" spans="1:9" s="3" customFormat="1" ht="22.5" x14ac:dyDescent="0.25">
      <c r="A8" s="24"/>
      <c r="B8" s="32">
        <f t="shared" ref="B8:B71" si="0">B7+1</f>
        <v>3</v>
      </c>
      <c r="C8" s="33" t="s">
        <v>19</v>
      </c>
      <c r="D8" s="32" t="s">
        <v>13</v>
      </c>
      <c r="E8" s="34" t="s">
        <v>17</v>
      </c>
      <c r="F8" s="38">
        <v>250</v>
      </c>
      <c r="G8" s="4"/>
      <c r="H8" s="42" t="s">
        <v>109</v>
      </c>
      <c r="I8" s="41" t="s">
        <v>111</v>
      </c>
    </row>
    <row r="9" spans="1:9" s="3" customFormat="1" ht="22.5" x14ac:dyDescent="0.25">
      <c r="A9" s="24"/>
      <c r="B9" s="32">
        <f t="shared" si="0"/>
        <v>4</v>
      </c>
      <c r="C9" s="33" t="s">
        <v>16</v>
      </c>
      <c r="D9" s="32" t="s">
        <v>13</v>
      </c>
      <c r="E9" s="34" t="s">
        <v>17</v>
      </c>
      <c r="F9" s="38">
        <v>63.4</v>
      </c>
      <c r="G9" s="4"/>
      <c r="H9" s="42" t="s">
        <v>109</v>
      </c>
      <c r="I9" s="41" t="s">
        <v>111</v>
      </c>
    </row>
    <row r="10" spans="1:9" s="3" customFormat="1" ht="22.5" x14ac:dyDescent="0.25">
      <c r="A10" s="24"/>
      <c r="B10" s="32">
        <f t="shared" si="0"/>
        <v>5</v>
      </c>
      <c r="C10" s="33" t="s">
        <v>20</v>
      </c>
      <c r="D10" s="32" t="s">
        <v>13</v>
      </c>
      <c r="E10" s="34" t="s">
        <v>17</v>
      </c>
      <c r="F10" s="38">
        <v>6058.3</v>
      </c>
      <c r="G10" s="4"/>
      <c r="H10" s="42" t="s">
        <v>109</v>
      </c>
      <c r="I10" s="41" t="s">
        <v>111</v>
      </c>
    </row>
    <row r="11" spans="1:9" s="3" customFormat="1" ht="22.5" x14ac:dyDescent="0.25">
      <c r="A11" s="24"/>
      <c r="B11" s="32">
        <f t="shared" si="0"/>
        <v>6</v>
      </c>
      <c r="C11" s="33" t="s">
        <v>21</v>
      </c>
      <c r="D11" s="32" t="s">
        <v>13</v>
      </c>
      <c r="E11" s="34" t="s">
        <v>17</v>
      </c>
      <c r="F11" s="38">
        <v>1647</v>
      </c>
      <c r="G11" s="4"/>
      <c r="H11" s="42" t="s">
        <v>109</v>
      </c>
      <c r="I11" s="41" t="s">
        <v>111</v>
      </c>
    </row>
    <row r="12" spans="1:9" s="3" customFormat="1" ht="22.5" x14ac:dyDescent="0.25">
      <c r="A12" s="24"/>
      <c r="B12" s="32">
        <f t="shared" si="0"/>
        <v>7</v>
      </c>
      <c r="C12" s="33" t="s">
        <v>22</v>
      </c>
      <c r="D12" s="32" t="s">
        <v>13</v>
      </c>
      <c r="E12" s="34" t="s">
        <v>17</v>
      </c>
      <c r="F12" s="38">
        <v>64087.46</v>
      </c>
      <c r="G12" s="4"/>
      <c r="H12" s="42" t="s">
        <v>109</v>
      </c>
      <c r="I12" s="41" t="s">
        <v>111</v>
      </c>
    </row>
    <row r="13" spans="1:9" s="3" customFormat="1" ht="22.5" x14ac:dyDescent="0.25">
      <c r="A13" s="24"/>
      <c r="B13" s="32">
        <f t="shared" si="0"/>
        <v>8</v>
      </c>
      <c r="C13" s="33" t="s">
        <v>23</v>
      </c>
      <c r="D13" s="32" t="s">
        <v>13</v>
      </c>
      <c r="E13" s="34" t="s">
        <v>17</v>
      </c>
      <c r="F13" s="38">
        <v>17836.84</v>
      </c>
      <c r="G13" s="4"/>
      <c r="H13" s="42" t="s">
        <v>109</v>
      </c>
      <c r="I13" s="41" t="s">
        <v>111</v>
      </c>
    </row>
    <row r="14" spans="1:9" s="3" customFormat="1" ht="22.5" x14ac:dyDescent="0.25">
      <c r="A14" s="24"/>
      <c r="B14" s="32">
        <f t="shared" si="0"/>
        <v>9</v>
      </c>
      <c r="C14" s="33" t="s">
        <v>24</v>
      </c>
      <c r="D14" s="32" t="s">
        <v>13</v>
      </c>
      <c r="E14" s="34" t="s">
        <v>17</v>
      </c>
      <c r="F14" s="38">
        <v>13470.8</v>
      </c>
      <c r="G14" s="4"/>
      <c r="H14" s="42" t="s">
        <v>109</v>
      </c>
      <c r="I14" s="41" t="s">
        <v>111</v>
      </c>
    </row>
    <row r="15" spans="1:9" s="3" customFormat="1" ht="22.5" x14ac:dyDescent="0.25">
      <c r="A15" s="24"/>
      <c r="B15" s="32">
        <f t="shared" si="0"/>
        <v>10</v>
      </c>
      <c r="C15" s="33" t="s">
        <v>25</v>
      </c>
      <c r="D15" s="32" t="s">
        <v>13</v>
      </c>
      <c r="E15" s="34" t="s">
        <v>17</v>
      </c>
      <c r="F15" s="38">
        <v>1969.8</v>
      </c>
      <c r="G15" s="4"/>
      <c r="H15" s="42" t="s">
        <v>109</v>
      </c>
      <c r="I15" s="41" t="s">
        <v>111</v>
      </c>
    </row>
    <row r="16" spans="1:9" s="3" customFormat="1" ht="22.5" x14ac:dyDescent="0.25">
      <c r="A16" s="24"/>
      <c r="B16" s="32">
        <f t="shared" si="0"/>
        <v>11</v>
      </c>
      <c r="C16" s="33" t="s">
        <v>26</v>
      </c>
      <c r="D16" s="32" t="s">
        <v>13</v>
      </c>
      <c r="E16" s="34" t="s">
        <v>17</v>
      </c>
      <c r="F16" s="38">
        <v>357.6</v>
      </c>
      <c r="G16" s="4"/>
      <c r="H16" s="42" t="s">
        <v>109</v>
      </c>
      <c r="I16" s="41" t="s">
        <v>111</v>
      </c>
    </row>
    <row r="17" spans="1:9" s="3" customFormat="1" ht="22.5" x14ac:dyDescent="0.25">
      <c r="A17" s="24"/>
      <c r="B17" s="32">
        <f t="shared" si="0"/>
        <v>12</v>
      </c>
      <c r="C17" s="35" t="s">
        <v>27</v>
      </c>
      <c r="D17" s="32" t="s">
        <v>28</v>
      </c>
      <c r="E17" s="34" t="s">
        <v>17</v>
      </c>
      <c r="F17" s="36">
        <v>1629.2</v>
      </c>
      <c r="G17" s="4"/>
      <c r="H17" s="42" t="s">
        <v>109</v>
      </c>
      <c r="I17" s="41" t="s">
        <v>111</v>
      </c>
    </row>
    <row r="18" spans="1:9" s="3" customFormat="1" ht="22.5" x14ac:dyDescent="0.25">
      <c r="A18" s="24"/>
      <c r="B18" s="32">
        <f t="shared" si="0"/>
        <v>13</v>
      </c>
      <c r="C18" s="35" t="s">
        <v>29</v>
      </c>
      <c r="D18" s="32" t="s">
        <v>28</v>
      </c>
      <c r="E18" s="34" t="s">
        <v>17</v>
      </c>
      <c r="F18" s="36">
        <v>42.1</v>
      </c>
      <c r="G18" s="4"/>
      <c r="H18" s="42" t="s">
        <v>109</v>
      </c>
      <c r="I18" s="41" t="s">
        <v>111</v>
      </c>
    </row>
    <row r="19" spans="1:9" s="3" customFormat="1" ht="22.5" x14ac:dyDescent="0.25">
      <c r="A19" s="24"/>
      <c r="B19" s="32">
        <f t="shared" si="0"/>
        <v>14</v>
      </c>
      <c r="C19" s="35" t="s">
        <v>30</v>
      </c>
      <c r="D19" s="32" t="s">
        <v>28</v>
      </c>
      <c r="E19" s="34" t="s">
        <v>17</v>
      </c>
      <c r="F19" s="36">
        <v>6876.8</v>
      </c>
      <c r="G19" s="4"/>
      <c r="H19" s="42" t="s">
        <v>109</v>
      </c>
      <c r="I19" s="41" t="s">
        <v>111</v>
      </c>
    </row>
    <row r="20" spans="1:9" s="3" customFormat="1" ht="22.5" x14ac:dyDescent="0.25">
      <c r="A20" s="24"/>
      <c r="B20" s="32">
        <f t="shared" si="0"/>
        <v>15</v>
      </c>
      <c r="C20" s="35" t="s">
        <v>31</v>
      </c>
      <c r="D20" s="32" t="s">
        <v>28</v>
      </c>
      <c r="E20" s="34" t="s">
        <v>17</v>
      </c>
      <c r="F20" s="36">
        <v>888</v>
      </c>
      <c r="G20" s="4"/>
      <c r="H20" s="42" t="s">
        <v>109</v>
      </c>
      <c r="I20" s="41" t="s">
        <v>111</v>
      </c>
    </row>
    <row r="21" spans="1:9" s="3" customFormat="1" ht="22.5" x14ac:dyDescent="0.25">
      <c r="A21" s="24"/>
      <c r="B21" s="32">
        <f t="shared" si="0"/>
        <v>16</v>
      </c>
      <c r="C21" s="35" t="s">
        <v>32</v>
      </c>
      <c r="D21" s="32" t="s">
        <v>28</v>
      </c>
      <c r="E21" s="34" t="s">
        <v>17</v>
      </c>
      <c r="F21" s="36">
        <v>548.1</v>
      </c>
      <c r="G21" s="4"/>
      <c r="H21" s="42" t="s">
        <v>109</v>
      </c>
      <c r="I21" s="41" t="s">
        <v>111</v>
      </c>
    </row>
    <row r="22" spans="1:9" s="3" customFormat="1" ht="22.5" x14ac:dyDescent="0.25">
      <c r="A22" s="24"/>
      <c r="B22" s="32">
        <f t="shared" si="0"/>
        <v>17</v>
      </c>
      <c r="C22" s="35" t="s">
        <v>33</v>
      </c>
      <c r="D22" s="32" t="s">
        <v>28</v>
      </c>
      <c r="E22" s="34" t="s">
        <v>17</v>
      </c>
      <c r="F22" s="36">
        <v>212.8</v>
      </c>
      <c r="G22" s="4"/>
      <c r="H22" s="42" t="s">
        <v>109</v>
      </c>
      <c r="I22" s="41" t="s">
        <v>111</v>
      </c>
    </row>
    <row r="23" spans="1:9" s="3" customFormat="1" ht="22.5" x14ac:dyDescent="0.25">
      <c r="A23" s="24"/>
      <c r="B23" s="32">
        <f t="shared" si="0"/>
        <v>18</v>
      </c>
      <c r="C23" s="35" t="s">
        <v>34</v>
      </c>
      <c r="D23" s="32" t="s">
        <v>35</v>
      </c>
      <c r="E23" s="34" t="s">
        <v>17</v>
      </c>
      <c r="F23" s="36">
        <v>6741.6</v>
      </c>
      <c r="G23" s="4"/>
      <c r="H23" s="42" t="s">
        <v>109</v>
      </c>
      <c r="I23" s="41" t="s">
        <v>111</v>
      </c>
    </row>
    <row r="24" spans="1:9" s="3" customFormat="1" ht="22.5" x14ac:dyDescent="0.25">
      <c r="A24" s="24"/>
      <c r="B24" s="32">
        <f t="shared" si="0"/>
        <v>19</v>
      </c>
      <c r="C24" s="35" t="s">
        <v>36</v>
      </c>
      <c r="D24" s="32" t="s">
        <v>28</v>
      </c>
      <c r="E24" s="34" t="s">
        <v>17</v>
      </c>
      <c r="F24" s="36">
        <v>4122.1000000000004</v>
      </c>
      <c r="G24" s="4"/>
      <c r="H24" s="42" t="s">
        <v>109</v>
      </c>
      <c r="I24" s="41" t="s">
        <v>111</v>
      </c>
    </row>
    <row r="25" spans="1:9" s="3" customFormat="1" ht="22.5" x14ac:dyDescent="0.25">
      <c r="A25" s="24"/>
      <c r="B25" s="32">
        <f t="shared" si="0"/>
        <v>20</v>
      </c>
      <c r="C25" s="35" t="s">
        <v>37</v>
      </c>
      <c r="D25" s="32" t="s">
        <v>28</v>
      </c>
      <c r="E25" s="34" t="s">
        <v>17</v>
      </c>
      <c r="F25" s="36">
        <v>2573.64</v>
      </c>
      <c r="G25" s="4"/>
      <c r="H25" s="42" t="s">
        <v>109</v>
      </c>
      <c r="I25" s="41" t="s">
        <v>111</v>
      </c>
    </row>
    <row r="26" spans="1:9" s="3" customFormat="1" ht="22.5" x14ac:dyDescent="0.25">
      <c r="A26" s="24"/>
      <c r="B26" s="32">
        <f t="shared" si="0"/>
        <v>21</v>
      </c>
      <c r="C26" s="35" t="s">
        <v>38</v>
      </c>
      <c r="D26" s="32" t="s">
        <v>28</v>
      </c>
      <c r="E26" s="34" t="s">
        <v>17</v>
      </c>
      <c r="F26" s="36">
        <v>274.8</v>
      </c>
      <c r="G26" s="4"/>
      <c r="H26" s="42" t="s">
        <v>109</v>
      </c>
      <c r="I26" s="41" t="s">
        <v>111</v>
      </c>
    </row>
    <row r="27" spans="1:9" s="3" customFormat="1" ht="22.5" x14ac:dyDescent="0.25">
      <c r="A27" s="24"/>
      <c r="B27" s="32">
        <f t="shared" si="0"/>
        <v>22</v>
      </c>
      <c r="C27" s="35" t="s">
        <v>39</v>
      </c>
      <c r="D27" s="32" t="s">
        <v>28</v>
      </c>
      <c r="E27" s="34" t="s">
        <v>17</v>
      </c>
      <c r="F27" s="36">
        <v>1192</v>
      </c>
      <c r="G27" s="4"/>
      <c r="H27" s="42" t="s">
        <v>109</v>
      </c>
      <c r="I27" s="41" t="s">
        <v>111</v>
      </c>
    </row>
    <row r="28" spans="1:9" s="3" customFormat="1" ht="22.5" x14ac:dyDescent="0.25">
      <c r="A28" s="24"/>
      <c r="B28" s="32">
        <f t="shared" si="0"/>
        <v>23</v>
      </c>
      <c r="C28" s="35" t="s">
        <v>40</v>
      </c>
      <c r="D28" s="32" t="s">
        <v>35</v>
      </c>
      <c r="E28" s="34" t="s">
        <v>17</v>
      </c>
      <c r="F28" s="36">
        <v>3228.3</v>
      </c>
      <c r="G28" s="4"/>
      <c r="H28" s="42" t="s">
        <v>109</v>
      </c>
      <c r="I28" s="41" t="s">
        <v>111</v>
      </c>
    </row>
    <row r="29" spans="1:9" s="3" customFormat="1" ht="22.5" x14ac:dyDescent="0.25">
      <c r="A29" s="24"/>
      <c r="B29" s="32">
        <f t="shared" si="0"/>
        <v>24</v>
      </c>
      <c r="C29" s="35" t="s">
        <v>41</v>
      </c>
      <c r="D29" s="32" t="s">
        <v>35</v>
      </c>
      <c r="E29" s="34" t="s">
        <v>17</v>
      </c>
      <c r="F29" s="36">
        <v>1984</v>
      </c>
      <c r="G29" s="4"/>
      <c r="H29" s="42" t="s">
        <v>109</v>
      </c>
      <c r="I29" s="41" t="s">
        <v>111</v>
      </c>
    </row>
    <row r="30" spans="1:9" s="3" customFormat="1" ht="22.5" x14ac:dyDescent="0.25">
      <c r="A30" s="24"/>
      <c r="B30" s="32">
        <f t="shared" si="0"/>
        <v>25</v>
      </c>
      <c r="C30" s="35" t="s">
        <v>42</v>
      </c>
      <c r="D30" s="32" t="s">
        <v>43</v>
      </c>
      <c r="E30" s="34" t="s">
        <v>17</v>
      </c>
      <c r="F30" s="36">
        <v>63.1</v>
      </c>
      <c r="G30" s="4"/>
      <c r="H30" s="42" t="s">
        <v>109</v>
      </c>
      <c r="I30" s="41" t="s">
        <v>111</v>
      </c>
    </row>
    <row r="31" spans="1:9" s="3" customFormat="1" ht="22.5" x14ac:dyDescent="0.25">
      <c r="A31" s="24"/>
      <c r="B31" s="32">
        <f t="shared" si="0"/>
        <v>26</v>
      </c>
      <c r="C31" s="35" t="s">
        <v>44</v>
      </c>
      <c r="D31" s="32" t="s">
        <v>45</v>
      </c>
      <c r="E31" s="34" t="s">
        <v>17</v>
      </c>
      <c r="F31" s="36">
        <v>14.57</v>
      </c>
      <c r="G31" s="4"/>
      <c r="H31" s="42" t="s">
        <v>109</v>
      </c>
      <c r="I31" s="41" t="s">
        <v>111</v>
      </c>
    </row>
    <row r="32" spans="1:9" s="3" customFormat="1" ht="22.5" x14ac:dyDescent="0.25">
      <c r="A32" s="24"/>
      <c r="B32" s="32">
        <f t="shared" si="0"/>
        <v>27</v>
      </c>
      <c r="C32" s="35" t="s">
        <v>46</v>
      </c>
      <c r="D32" s="32" t="s">
        <v>47</v>
      </c>
      <c r="E32" s="34" t="s">
        <v>17</v>
      </c>
      <c r="F32" s="36">
        <v>153.19999999999999</v>
      </c>
      <c r="G32" s="4"/>
      <c r="H32" s="42" t="s">
        <v>109</v>
      </c>
      <c r="I32" s="41" t="s">
        <v>111</v>
      </c>
    </row>
    <row r="33" spans="1:9" s="3" customFormat="1" ht="22.5" x14ac:dyDescent="0.25">
      <c r="A33" s="24"/>
      <c r="B33" s="32">
        <f t="shared" si="0"/>
        <v>28</v>
      </c>
      <c r="C33" s="35" t="s">
        <v>48</v>
      </c>
      <c r="D33" s="32" t="s">
        <v>45</v>
      </c>
      <c r="E33" s="34" t="s">
        <v>17</v>
      </c>
      <c r="F33" s="36">
        <v>322.12</v>
      </c>
      <c r="G33" s="4"/>
      <c r="H33" s="42" t="s">
        <v>109</v>
      </c>
      <c r="I33" s="41" t="s">
        <v>111</v>
      </c>
    </row>
    <row r="34" spans="1:9" s="3" customFormat="1" ht="22.5" x14ac:dyDescent="0.25">
      <c r="A34" s="24"/>
      <c r="B34" s="32">
        <f t="shared" si="0"/>
        <v>29</v>
      </c>
      <c r="C34" s="35" t="s">
        <v>49</v>
      </c>
      <c r="D34" s="32" t="s">
        <v>47</v>
      </c>
      <c r="E34" s="34" t="s">
        <v>17</v>
      </c>
      <c r="F34" s="36">
        <v>460.8</v>
      </c>
      <c r="G34" s="4"/>
      <c r="H34" s="42" t="s">
        <v>109</v>
      </c>
      <c r="I34" s="41" t="s">
        <v>111</v>
      </c>
    </row>
    <row r="35" spans="1:9" s="3" customFormat="1" ht="22.5" x14ac:dyDescent="0.25">
      <c r="A35" s="24"/>
      <c r="B35" s="32">
        <f t="shared" si="0"/>
        <v>30</v>
      </c>
      <c r="C35" s="35" t="s">
        <v>50</v>
      </c>
      <c r="D35" s="32" t="s">
        <v>45</v>
      </c>
      <c r="E35" s="34" t="s">
        <v>17</v>
      </c>
      <c r="F35" s="36">
        <v>122.6</v>
      </c>
      <c r="G35" s="4"/>
      <c r="H35" s="42" t="s">
        <v>109</v>
      </c>
      <c r="I35" s="41" t="s">
        <v>111</v>
      </c>
    </row>
    <row r="36" spans="1:9" s="3" customFormat="1" ht="22.5" x14ac:dyDescent="0.25">
      <c r="A36" s="24"/>
      <c r="B36" s="32">
        <f t="shared" si="0"/>
        <v>31</v>
      </c>
      <c r="C36" s="35" t="s">
        <v>51</v>
      </c>
      <c r="D36" s="32" t="s">
        <v>45</v>
      </c>
      <c r="E36" s="34" t="s">
        <v>17</v>
      </c>
      <c r="F36" s="36">
        <v>24.3</v>
      </c>
      <c r="G36" s="4"/>
      <c r="H36" s="42" t="s">
        <v>109</v>
      </c>
      <c r="I36" s="41" t="s">
        <v>111</v>
      </c>
    </row>
    <row r="37" spans="1:9" s="3" customFormat="1" ht="22.5" x14ac:dyDescent="0.25">
      <c r="A37" s="24"/>
      <c r="B37" s="32">
        <f t="shared" si="0"/>
        <v>32</v>
      </c>
      <c r="C37" s="35" t="s">
        <v>52</v>
      </c>
      <c r="D37" s="32" t="s">
        <v>43</v>
      </c>
      <c r="E37" s="34" t="s">
        <v>17</v>
      </c>
      <c r="F37" s="36">
        <v>1577.7</v>
      </c>
      <c r="G37" s="4"/>
      <c r="H37" s="42" t="s">
        <v>109</v>
      </c>
      <c r="I37" s="41" t="s">
        <v>111</v>
      </c>
    </row>
    <row r="38" spans="1:9" s="3" customFormat="1" ht="22.5" x14ac:dyDescent="0.25">
      <c r="A38" s="24"/>
      <c r="B38" s="32">
        <f t="shared" si="0"/>
        <v>33</v>
      </c>
      <c r="C38" s="35" t="s">
        <v>53</v>
      </c>
      <c r="D38" s="32" t="s">
        <v>45</v>
      </c>
      <c r="E38" s="34" t="s">
        <v>17</v>
      </c>
      <c r="F38" s="36">
        <v>2321.4</v>
      </c>
      <c r="G38" s="4"/>
      <c r="H38" s="42" t="s">
        <v>109</v>
      </c>
      <c r="I38" s="41" t="s">
        <v>111</v>
      </c>
    </row>
    <row r="39" spans="1:9" s="3" customFormat="1" ht="22.5" x14ac:dyDescent="0.25">
      <c r="A39" s="24"/>
      <c r="B39" s="32">
        <f t="shared" si="0"/>
        <v>34</v>
      </c>
      <c r="C39" s="35" t="s">
        <v>54</v>
      </c>
      <c r="D39" s="32" t="s">
        <v>43</v>
      </c>
      <c r="E39" s="34" t="s">
        <v>17</v>
      </c>
      <c r="F39" s="36">
        <v>135.80000000000001</v>
      </c>
      <c r="G39" s="4"/>
      <c r="H39" s="42" t="s">
        <v>109</v>
      </c>
      <c r="I39" s="41" t="s">
        <v>111</v>
      </c>
    </row>
    <row r="40" spans="1:9" s="3" customFormat="1" ht="22.5" x14ac:dyDescent="0.25">
      <c r="A40" s="24"/>
      <c r="B40" s="32">
        <f t="shared" si="0"/>
        <v>35</v>
      </c>
      <c r="C40" s="35" t="s">
        <v>55</v>
      </c>
      <c r="D40" s="32" t="s">
        <v>56</v>
      </c>
      <c r="E40" s="34" t="s">
        <v>17</v>
      </c>
      <c r="F40" s="36">
        <v>8.64</v>
      </c>
      <c r="G40" s="4"/>
      <c r="H40" s="42" t="s">
        <v>109</v>
      </c>
      <c r="I40" s="41" t="s">
        <v>111</v>
      </c>
    </row>
    <row r="41" spans="1:9" s="3" customFormat="1" ht="22.5" x14ac:dyDescent="0.25">
      <c r="A41" s="24"/>
      <c r="B41" s="32">
        <f t="shared" si="0"/>
        <v>36</v>
      </c>
      <c r="C41" s="35" t="s">
        <v>57</v>
      </c>
      <c r="D41" s="32" t="s">
        <v>56</v>
      </c>
      <c r="E41" s="34" t="s">
        <v>17</v>
      </c>
      <c r="F41" s="36">
        <v>1</v>
      </c>
      <c r="G41" s="4"/>
      <c r="H41" s="42" t="s">
        <v>109</v>
      </c>
      <c r="I41" s="41" t="s">
        <v>111</v>
      </c>
    </row>
    <row r="42" spans="1:9" s="3" customFormat="1" ht="22.5" x14ac:dyDescent="0.25">
      <c r="A42" s="24"/>
      <c r="B42" s="32">
        <f t="shared" si="0"/>
        <v>37</v>
      </c>
      <c r="C42" s="33" t="s">
        <v>58</v>
      </c>
      <c r="D42" s="32" t="s">
        <v>59</v>
      </c>
      <c r="E42" s="34" t="s">
        <v>17</v>
      </c>
      <c r="F42" s="36">
        <v>41.4</v>
      </c>
      <c r="G42" s="4"/>
      <c r="H42" s="42" t="s">
        <v>109</v>
      </c>
      <c r="I42" s="41" t="s">
        <v>111</v>
      </c>
    </row>
    <row r="43" spans="1:9" s="3" customFormat="1" ht="22.5" x14ac:dyDescent="0.25">
      <c r="A43" s="24"/>
      <c r="B43" s="32">
        <f t="shared" si="0"/>
        <v>38</v>
      </c>
      <c r="C43" s="35" t="s">
        <v>60</v>
      </c>
      <c r="D43" s="32" t="s">
        <v>59</v>
      </c>
      <c r="E43" s="34" t="s">
        <v>17</v>
      </c>
      <c r="F43" s="36">
        <v>457.6</v>
      </c>
      <c r="G43" s="4"/>
      <c r="H43" s="42" t="s">
        <v>109</v>
      </c>
      <c r="I43" s="41" t="s">
        <v>111</v>
      </c>
    </row>
    <row r="44" spans="1:9" s="3" customFormat="1" ht="22.5" x14ac:dyDescent="0.25">
      <c r="A44" s="24"/>
      <c r="B44" s="32">
        <f t="shared" si="0"/>
        <v>39</v>
      </c>
      <c r="C44" s="35" t="s">
        <v>61</v>
      </c>
      <c r="D44" s="32" t="s">
        <v>56</v>
      </c>
      <c r="E44" s="34" t="s">
        <v>17</v>
      </c>
      <c r="F44" s="36">
        <v>15.94</v>
      </c>
      <c r="G44" s="4"/>
      <c r="H44" s="42" t="s">
        <v>109</v>
      </c>
      <c r="I44" s="41" t="s">
        <v>111</v>
      </c>
    </row>
    <row r="45" spans="1:9" s="3" customFormat="1" ht="22.5" x14ac:dyDescent="0.25">
      <c r="A45" s="24"/>
      <c r="B45" s="32">
        <f t="shared" si="0"/>
        <v>40</v>
      </c>
      <c r="C45" s="35" t="s">
        <v>62</v>
      </c>
      <c r="D45" s="32" t="s">
        <v>56</v>
      </c>
      <c r="E45" s="34" t="s">
        <v>17</v>
      </c>
      <c r="F45" s="36">
        <v>197.2</v>
      </c>
      <c r="G45" s="4"/>
      <c r="H45" s="42" t="s">
        <v>109</v>
      </c>
      <c r="I45" s="41" t="s">
        <v>111</v>
      </c>
    </row>
    <row r="46" spans="1:9" s="3" customFormat="1" ht="22.5" x14ac:dyDescent="0.25">
      <c r="A46" s="24"/>
      <c r="B46" s="32">
        <f t="shared" si="0"/>
        <v>41</v>
      </c>
      <c r="C46" s="35" t="s">
        <v>63</v>
      </c>
      <c r="D46" s="32" t="s">
        <v>56</v>
      </c>
      <c r="E46" s="34" t="s">
        <v>17</v>
      </c>
      <c r="F46" s="36">
        <v>11.82</v>
      </c>
      <c r="G46" s="4"/>
      <c r="H46" s="42" t="s">
        <v>109</v>
      </c>
      <c r="I46" s="41" t="s">
        <v>111</v>
      </c>
    </row>
    <row r="47" spans="1:9" s="3" customFormat="1" ht="22.5" x14ac:dyDescent="0.25">
      <c r="A47" s="24"/>
      <c r="B47" s="32">
        <f t="shared" si="0"/>
        <v>42</v>
      </c>
      <c r="C47" s="35" t="s">
        <v>64</v>
      </c>
      <c r="D47" s="32" t="s">
        <v>56</v>
      </c>
      <c r="E47" s="34" t="s">
        <v>17</v>
      </c>
      <c r="F47" s="36">
        <v>28.22</v>
      </c>
      <c r="G47" s="4"/>
      <c r="H47" s="42" t="s">
        <v>109</v>
      </c>
      <c r="I47" s="41" t="s">
        <v>111</v>
      </c>
    </row>
    <row r="48" spans="1:9" s="3" customFormat="1" ht="22.5" x14ac:dyDescent="0.25">
      <c r="A48" s="24"/>
      <c r="B48" s="32">
        <f t="shared" si="0"/>
        <v>43</v>
      </c>
      <c r="C48" s="35" t="s">
        <v>65</v>
      </c>
      <c r="D48" s="32" t="s">
        <v>56</v>
      </c>
      <c r="E48" s="34" t="s">
        <v>17</v>
      </c>
      <c r="F48" s="36">
        <v>656.28</v>
      </c>
      <c r="G48" s="4"/>
      <c r="H48" s="42" t="s">
        <v>109</v>
      </c>
      <c r="I48" s="41" t="s">
        <v>111</v>
      </c>
    </row>
    <row r="49" spans="1:9" s="3" customFormat="1" ht="22.5" x14ac:dyDescent="0.25">
      <c r="A49" s="24"/>
      <c r="B49" s="32">
        <f t="shared" si="0"/>
        <v>44</v>
      </c>
      <c r="C49" s="35" t="s">
        <v>66</v>
      </c>
      <c r="D49" s="32" t="s">
        <v>56</v>
      </c>
      <c r="E49" s="34" t="s">
        <v>17</v>
      </c>
      <c r="F49" s="36">
        <v>21.44</v>
      </c>
      <c r="G49" s="4"/>
      <c r="H49" s="42" t="s">
        <v>109</v>
      </c>
      <c r="I49" s="41" t="s">
        <v>111</v>
      </c>
    </row>
    <row r="50" spans="1:9" s="3" customFormat="1" ht="22.5" x14ac:dyDescent="0.25">
      <c r="A50" s="24"/>
      <c r="B50" s="32">
        <f t="shared" si="0"/>
        <v>45</v>
      </c>
      <c r="C50" s="35" t="s">
        <v>108</v>
      </c>
      <c r="D50" s="32" t="s">
        <v>56</v>
      </c>
      <c r="E50" s="34" t="s">
        <v>17</v>
      </c>
      <c r="F50" s="36">
        <v>5.64</v>
      </c>
      <c r="G50" s="4"/>
      <c r="H50" s="42" t="s">
        <v>109</v>
      </c>
      <c r="I50" s="41" t="s">
        <v>111</v>
      </c>
    </row>
    <row r="51" spans="1:9" s="3" customFormat="1" ht="22.5" x14ac:dyDescent="0.25">
      <c r="A51" s="24"/>
      <c r="B51" s="32">
        <f t="shared" si="0"/>
        <v>46</v>
      </c>
      <c r="C51" s="35" t="s">
        <v>67</v>
      </c>
      <c r="D51" s="32" t="s">
        <v>56</v>
      </c>
      <c r="E51" s="34" t="s">
        <v>17</v>
      </c>
      <c r="F51" s="36">
        <v>10.039999999999999</v>
      </c>
      <c r="G51" s="4"/>
      <c r="H51" s="42" t="s">
        <v>109</v>
      </c>
      <c r="I51" s="41" t="s">
        <v>111</v>
      </c>
    </row>
    <row r="52" spans="1:9" s="3" customFormat="1" ht="22.5" x14ac:dyDescent="0.25">
      <c r="A52" s="24"/>
      <c r="B52" s="32">
        <f t="shared" si="0"/>
        <v>47</v>
      </c>
      <c r="C52" s="35" t="s">
        <v>68</v>
      </c>
      <c r="D52" s="32" t="s">
        <v>47</v>
      </c>
      <c r="E52" s="34" t="s">
        <v>17</v>
      </c>
      <c r="F52" s="36">
        <v>229.8</v>
      </c>
      <c r="G52" s="4"/>
      <c r="H52" s="42" t="s">
        <v>109</v>
      </c>
      <c r="I52" s="41" t="s">
        <v>111</v>
      </c>
    </row>
    <row r="53" spans="1:9" s="3" customFormat="1" ht="22.5" x14ac:dyDescent="0.25">
      <c r="A53" s="24"/>
      <c r="B53" s="32">
        <f t="shared" si="0"/>
        <v>48</v>
      </c>
      <c r="C53" s="35" t="s">
        <v>69</v>
      </c>
      <c r="D53" s="32" t="s">
        <v>56</v>
      </c>
      <c r="E53" s="34" t="s">
        <v>17</v>
      </c>
      <c r="F53" s="36">
        <v>8.68</v>
      </c>
      <c r="G53" s="4"/>
      <c r="H53" s="42" t="s">
        <v>109</v>
      </c>
      <c r="I53" s="41" t="s">
        <v>111</v>
      </c>
    </row>
    <row r="54" spans="1:9" s="3" customFormat="1" ht="22.5" x14ac:dyDescent="0.25">
      <c r="A54" s="24"/>
      <c r="B54" s="32">
        <f t="shared" si="0"/>
        <v>49</v>
      </c>
      <c r="C54" s="35" t="s">
        <v>70</v>
      </c>
      <c r="D54" s="32" t="s">
        <v>56</v>
      </c>
      <c r="E54" s="34" t="s">
        <v>17</v>
      </c>
      <c r="F54" s="36">
        <v>110.4</v>
      </c>
      <c r="G54" s="4"/>
      <c r="H54" s="42" t="s">
        <v>109</v>
      </c>
      <c r="I54" s="41" t="s">
        <v>111</v>
      </c>
    </row>
    <row r="55" spans="1:9" s="3" customFormat="1" ht="22.5" x14ac:dyDescent="0.25">
      <c r="A55" s="24"/>
      <c r="B55" s="32">
        <f t="shared" si="0"/>
        <v>50</v>
      </c>
      <c r="C55" s="35" t="s">
        <v>71</v>
      </c>
      <c r="D55" s="32" t="s">
        <v>56</v>
      </c>
      <c r="E55" s="34" t="s">
        <v>17</v>
      </c>
      <c r="F55" s="36">
        <v>63</v>
      </c>
      <c r="G55" s="4"/>
      <c r="H55" s="42" t="s">
        <v>109</v>
      </c>
      <c r="I55" s="41" t="s">
        <v>111</v>
      </c>
    </row>
    <row r="56" spans="1:9" s="3" customFormat="1" ht="22.5" x14ac:dyDescent="0.25">
      <c r="A56" s="24"/>
      <c r="B56" s="32">
        <f t="shared" si="0"/>
        <v>51</v>
      </c>
      <c r="C56" s="35" t="s">
        <v>72</v>
      </c>
      <c r="D56" s="32" t="s">
        <v>73</v>
      </c>
      <c r="E56" s="34" t="s">
        <v>17</v>
      </c>
      <c r="F56" s="36">
        <v>24.12</v>
      </c>
      <c r="G56" s="4"/>
      <c r="H56" s="42" t="s">
        <v>109</v>
      </c>
      <c r="I56" s="41" t="s">
        <v>111</v>
      </c>
    </row>
    <row r="57" spans="1:9" s="3" customFormat="1" ht="22.5" x14ac:dyDescent="0.25">
      <c r="A57" s="24"/>
      <c r="B57" s="32">
        <f t="shared" si="0"/>
        <v>52</v>
      </c>
      <c r="C57" s="35" t="s">
        <v>74</v>
      </c>
      <c r="D57" s="32" t="s">
        <v>56</v>
      </c>
      <c r="E57" s="34" t="s">
        <v>17</v>
      </c>
      <c r="F57" s="36">
        <v>75.36</v>
      </c>
      <c r="G57" s="4"/>
      <c r="H57" s="42" t="s">
        <v>109</v>
      </c>
      <c r="I57" s="41" t="s">
        <v>111</v>
      </c>
    </row>
    <row r="58" spans="1:9" s="3" customFormat="1" ht="22.5" x14ac:dyDescent="0.25">
      <c r="A58" s="24"/>
      <c r="B58" s="32">
        <f t="shared" si="0"/>
        <v>53</v>
      </c>
      <c r="C58" s="35" t="s">
        <v>75</v>
      </c>
      <c r="D58" s="32" t="s">
        <v>76</v>
      </c>
      <c r="E58" s="34" t="s">
        <v>17</v>
      </c>
      <c r="F58" s="36">
        <v>98.4</v>
      </c>
      <c r="G58" s="4"/>
      <c r="H58" s="42" t="s">
        <v>109</v>
      </c>
      <c r="I58" s="41" t="s">
        <v>111</v>
      </c>
    </row>
    <row r="59" spans="1:9" s="3" customFormat="1" ht="22.5" x14ac:dyDescent="0.25">
      <c r="A59" s="24"/>
      <c r="B59" s="32">
        <f t="shared" si="0"/>
        <v>54</v>
      </c>
      <c r="C59" s="35" t="s">
        <v>77</v>
      </c>
      <c r="D59" s="32" t="s">
        <v>76</v>
      </c>
      <c r="E59" s="34" t="s">
        <v>17</v>
      </c>
      <c r="F59" s="36">
        <v>99</v>
      </c>
      <c r="G59" s="4"/>
      <c r="H59" s="42" t="s">
        <v>109</v>
      </c>
      <c r="I59" s="41" t="s">
        <v>111</v>
      </c>
    </row>
    <row r="60" spans="1:9" s="3" customFormat="1" ht="22.5" x14ac:dyDescent="0.25">
      <c r="A60" s="24"/>
      <c r="B60" s="32">
        <f t="shared" si="0"/>
        <v>55</v>
      </c>
      <c r="C60" s="35" t="s">
        <v>78</v>
      </c>
      <c r="D60" s="32" t="s">
        <v>76</v>
      </c>
      <c r="E60" s="34" t="s">
        <v>17</v>
      </c>
      <c r="F60" s="36">
        <v>331.8</v>
      </c>
      <c r="G60" s="4"/>
      <c r="H60" s="42" t="s">
        <v>109</v>
      </c>
      <c r="I60" s="41" t="s">
        <v>111</v>
      </c>
    </row>
    <row r="61" spans="1:9" s="3" customFormat="1" ht="22.5" x14ac:dyDescent="0.25">
      <c r="A61" s="24"/>
      <c r="B61" s="32">
        <f t="shared" si="0"/>
        <v>56</v>
      </c>
      <c r="C61" s="35" t="s">
        <v>79</v>
      </c>
      <c r="D61" s="32" t="s">
        <v>56</v>
      </c>
      <c r="E61" s="34" t="s">
        <v>17</v>
      </c>
      <c r="F61" s="36">
        <v>386.1</v>
      </c>
      <c r="G61" s="4"/>
      <c r="H61" s="42" t="s">
        <v>109</v>
      </c>
      <c r="I61" s="41" t="s">
        <v>111</v>
      </c>
    </row>
    <row r="62" spans="1:9" s="3" customFormat="1" ht="22.5" x14ac:dyDescent="0.25">
      <c r="A62" s="24"/>
      <c r="B62" s="32">
        <f t="shared" si="0"/>
        <v>57</v>
      </c>
      <c r="C62" s="35" t="s">
        <v>80</v>
      </c>
      <c r="D62" s="32" t="s">
        <v>59</v>
      </c>
      <c r="E62" s="34" t="s">
        <v>17</v>
      </c>
      <c r="F62" s="36">
        <v>0.75</v>
      </c>
      <c r="G62" s="4"/>
      <c r="H62" s="42" t="s">
        <v>109</v>
      </c>
      <c r="I62" s="41" t="s">
        <v>111</v>
      </c>
    </row>
    <row r="63" spans="1:9" s="3" customFormat="1" ht="22.5" x14ac:dyDescent="0.25">
      <c r="A63" s="24"/>
      <c r="B63" s="32">
        <f t="shared" si="0"/>
        <v>58</v>
      </c>
      <c r="C63" s="35" t="s">
        <v>81</v>
      </c>
      <c r="D63" s="32" t="s">
        <v>59</v>
      </c>
      <c r="E63" s="34" t="s">
        <v>17</v>
      </c>
      <c r="F63" s="36">
        <v>0.2</v>
      </c>
      <c r="G63" s="4"/>
      <c r="H63" s="42" t="s">
        <v>109</v>
      </c>
      <c r="I63" s="41" t="s">
        <v>111</v>
      </c>
    </row>
    <row r="64" spans="1:9" s="3" customFormat="1" ht="22.5" x14ac:dyDescent="0.25">
      <c r="A64" s="24"/>
      <c r="B64" s="32">
        <f t="shared" si="0"/>
        <v>59</v>
      </c>
      <c r="C64" s="35" t="s">
        <v>82</v>
      </c>
      <c r="D64" s="32" t="s">
        <v>59</v>
      </c>
      <c r="E64" s="34" t="s">
        <v>17</v>
      </c>
      <c r="F64" s="36">
        <v>0.33</v>
      </c>
      <c r="G64" s="4"/>
      <c r="H64" s="42" t="s">
        <v>109</v>
      </c>
      <c r="I64" s="41" t="s">
        <v>111</v>
      </c>
    </row>
    <row r="65" spans="1:9" s="3" customFormat="1" ht="22.5" x14ac:dyDescent="0.25">
      <c r="A65" s="24"/>
      <c r="B65" s="32">
        <f t="shared" si="0"/>
        <v>60</v>
      </c>
      <c r="C65" s="35" t="s">
        <v>83</v>
      </c>
      <c r="D65" s="32" t="s">
        <v>84</v>
      </c>
      <c r="E65" s="34" t="s">
        <v>17</v>
      </c>
      <c r="F65" s="36">
        <v>10.9</v>
      </c>
      <c r="G65" s="4"/>
      <c r="H65" s="42" t="s">
        <v>109</v>
      </c>
      <c r="I65" s="41" t="s">
        <v>111</v>
      </c>
    </row>
    <row r="66" spans="1:9" s="3" customFormat="1" ht="22.5" x14ac:dyDescent="0.25">
      <c r="A66" s="24"/>
      <c r="B66" s="32">
        <f t="shared" si="0"/>
        <v>61</v>
      </c>
      <c r="C66" s="35" t="s">
        <v>85</v>
      </c>
      <c r="D66" s="32" t="s">
        <v>84</v>
      </c>
      <c r="E66" s="34" t="s">
        <v>17</v>
      </c>
      <c r="F66" s="36">
        <v>1084.3800000000001</v>
      </c>
      <c r="G66" s="4"/>
      <c r="H66" s="42" t="s">
        <v>109</v>
      </c>
      <c r="I66" s="41" t="s">
        <v>111</v>
      </c>
    </row>
    <row r="67" spans="1:9" s="3" customFormat="1" ht="22.5" x14ac:dyDescent="0.25">
      <c r="A67" s="24"/>
      <c r="B67" s="32">
        <f t="shared" si="0"/>
        <v>62</v>
      </c>
      <c r="C67" s="35" t="s">
        <v>86</v>
      </c>
      <c r="D67" s="32" t="s">
        <v>84</v>
      </c>
      <c r="E67" s="34" t="s">
        <v>17</v>
      </c>
      <c r="F67" s="36">
        <v>1794.5</v>
      </c>
      <c r="G67" s="4"/>
      <c r="H67" s="42" t="s">
        <v>109</v>
      </c>
      <c r="I67" s="41" t="s">
        <v>111</v>
      </c>
    </row>
    <row r="68" spans="1:9" s="3" customFormat="1" ht="22.5" x14ac:dyDescent="0.25">
      <c r="A68" s="24"/>
      <c r="B68" s="32">
        <f t="shared" si="0"/>
        <v>63</v>
      </c>
      <c r="C68" s="35" t="s">
        <v>87</v>
      </c>
      <c r="D68" s="32" t="s">
        <v>84</v>
      </c>
      <c r="E68" s="34" t="s">
        <v>17</v>
      </c>
      <c r="F68" s="36">
        <v>650.4</v>
      </c>
      <c r="G68" s="4"/>
      <c r="H68" s="42" t="s">
        <v>109</v>
      </c>
      <c r="I68" s="41" t="s">
        <v>111</v>
      </c>
    </row>
    <row r="69" spans="1:9" s="3" customFormat="1" ht="22.5" x14ac:dyDescent="0.25">
      <c r="A69" s="24"/>
      <c r="B69" s="32">
        <f t="shared" si="0"/>
        <v>64</v>
      </c>
      <c r="C69" s="35" t="s">
        <v>88</v>
      </c>
      <c r="D69" s="32" t="s">
        <v>84</v>
      </c>
      <c r="E69" s="34" t="s">
        <v>17</v>
      </c>
      <c r="F69" s="36">
        <v>155.52000000000001</v>
      </c>
      <c r="G69" s="4"/>
      <c r="H69" s="42" t="s">
        <v>109</v>
      </c>
      <c r="I69" s="41" t="s">
        <v>111</v>
      </c>
    </row>
    <row r="70" spans="1:9" s="3" customFormat="1" ht="22.5" x14ac:dyDescent="0.25">
      <c r="A70" s="24"/>
      <c r="B70" s="32">
        <f t="shared" si="0"/>
        <v>65</v>
      </c>
      <c r="C70" s="35" t="s">
        <v>89</v>
      </c>
      <c r="D70" s="32" t="s">
        <v>90</v>
      </c>
      <c r="E70" s="34" t="s">
        <v>17</v>
      </c>
      <c r="F70" s="36">
        <v>632.29999999999995</v>
      </c>
      <c r="G70" s="4"/>
      <c r="H70" s="42" t="s">
        <v>109</v>
      </c>
      <c r="I70" s="41" t="s">
        <v>111</v>
      </c>
    </row>
    <row r="71" spans="1:9" s="3" customFormat="1" ht="22.5" x14ac:dyDescent="0.25">
      <c r="A71" s="24"/>
      <c r="B71" s="32">
        <f t="shared" si="0"/>
        <v>66</v>
      </c>
      <c r="C71" s="35" t="s">
        <v>91</v>
      </c>
      <c r="D71" s="32" t="s">
        <v>92</v>
      </c>
      <c r="E71" s="34" t="s">
        <v>17</v>
      </c>
      <c r="F71" s="36">
        <v>1470.4</v>
      </c>
      <c r="G71" s="4"/>
      <c r="H71" s="42" t="s">
        <v>109</v>
      </c>
      <c r="I71" s="41" t="s">
        <v>111</v>
      </c>
    </row>
    <row r="72" spans="1:9" s="3" customFormat="1" ht="22.5" x14ac:dyDescent="0.25">
      <c r="A72" s="24"/>
      <c r="B72" s="32">
        <f t="shared" ref="B72:B82" si="1">B71+1</f>
        <v>67</v>
      </c>
      <c r="C72" s="35" t="s">
        <v>93</v>
      </c>
      <c r="D72" s="32" t="s">
        <v>94</v>
      </c>
      <c r="E72" s="34" t="s">
        <v>17</v>
      </c>
      <c r="F72" s="36">
        <v>273</v>
      </c>
      <c r="G72" s="4"/>
      <c r="H72" s="42" t="s">
        <v>109</v>
      </c>
      <c r="I72" s="41" t="s">
        <v>111</v>
      </c>
    </row>
    <row r="73" spans="1:9" s="3" customFormat="1" ht="22.5" x14ac:dyDescent="0.25">
      <c r="A73" s="24"/>
      <c r="B73" s="32">
        <f t="shared" si="1"/>
        <v>68</v>
      </c>
      <c r="C73" s="35" t="s">
        <v>95</v>
      </c>
      <c r="D73" s="32" t="s">
        <v>94</v>
      </c>
      <c r="E73" s="34" t="s">
        <v>17</v>
      </c>
      <c r="F73" s="36">
        <v>908.8</v>
      </c>
      <c r="G73" s="4"/>
      <c r="H73" s="42" t="s">
        <v>109</v>
      </c>
      <c r="I73" s="41" t="s">
        <v>111</v>
      </c>
    </row>
    <row r="74" spans="1:9" s="3" customFormat="1" ht="22.5" x14ac:dyDescent="0.25">
      <c r="A74" s="24"/>
      <c r="B74" s="32">
        <f t="shared" si="1"/>
        <v>69</v>
      </c>
      <c r="C74" s="35" t="s">
        <v>96</v>
      </c>
      <c r="D74" s="32"/>
      <c r="E74" s="34" t="s">
        <v>17</v>
      </c>
      <c r="F74" s="36">
        <v>770</v>
      </c>
      <c r="G74" s="4"/>
      <c r="H74" s="42" t="s">
        <v>109</v>
      </c>
      <c r="I74" s="41" t="s">
        <v>111</v>
      </c>
    </row>
    <row r="75" spans="1:9" s="3" customFormat="1" ht="31.5" x14ac:dyDescent="0.25">
      <c r="A75" s="24"/>
      <c r="B75" s="32">
        <f t="shared" si="1"/>
        <v>70</v>
      </c>
      <c r="C75" s="33" t="s">
        <v>106</v>
      </c>
      <c r="D75" s="32" t="s">
        <v>97</v>
      </c>
      <c r="E75" s="34" t="s">
        <v>14</v>
      </c>
      <c r="F75" s="36">
        <v>24</v>
      </c>
      <c r="G75" s="4"/>
      <c r="H75" s="42" t="s">
        <v>109</v>
      </c>
      <c r="I75" s="41" t="s">
        <v>111</v>
      </c>
    </row>
    <row r="76" spans="1:9" s="3" customFormat="1" ht="22.5" x14ac:dyDescent="0.25">
      <c r="A76" s="24"/>
      <c r="B76" s="32">
        <f t="shared" si="1"/>
        <v>71</v>
      </c>
      <c r="C76" s="35" t="s">
        <v>98</v>
      </c>
      <c r="D76" s="32" t="s">
        <v>97</v>
      </c>
      <c r="E76" s="34" t="s">
        <v>14</v>
      </c>
      <c r="F76" s="36">
        <v>253.4</v>
      </c>
      <c r="G76" s="4"/>
      <c r="H76" s="42" t="s">
        <v>109</v>
      </c>
      <c r="I76" s="41" t="s">
        <v>111</v>
      </c>
    </row>
    <row r="77" spans="1:9" s="3" customFormat="1" ht="22.5" x14ac:dyDescent="0.25">
      <c r="A77" s="24"/>
      <c r="B77" s="32">
        <f t="shared" si="1"/>
        <v>72</v>
      </c>
      <c r="C77" s="35" t="s">
        <v>99</v>
      </c>
      <c r="D77" s="32"/>
      <c r="E77" s="34" t="s">
        <v>14</v>
      </c>
      <c r="F77" s="36">
        <v>607.9</v>
      </c>
      <c r="G77" s="4"/>
      <c r="H77" s="42" t="s">
        <v>109</v>
      </c>
      <c r="I77" s="41" t="s">
        <v>111</v>
      </c>
    </row>
    <row r="78" spans="1:9" s="3" customFormat="1" ht="22.5" x14ac:dyDescent="0.25">
      <c r="A78" s="24"/>
      <c r="B78" s="32">
        <f t="shared" si="1"/>
        <v>73</v>
      </c>
      <c r="C78" s="33" t="s">
        <v>100</v>
      </c>
      <c r="D78" s="39"/>
      <c r="E78" s="34" t="s">
        <v>17</v>
      </c>
      <c r="F78" s="40">
        <v>386</v>
      </c>
      <c r="G78" s="4"/>
      <c r="H78" s="42" t="s">
        <v>109</v>
      </c>
      <c r="I78" s="41" t="s">
        <v>111</v>
      </c>
    </row>
    <row r="79" spans="1:9" s="3" customFormat="1" ht="22.5" x14ac:dyDescent="0.25">
      <c r="A79" s="24"/>
      <c r="B79" s="32">
        <f t="shared" si="1"/>
        <v>74</v>
      </c>
      <c r="C79" s="33" t="s">
        <v>101</v>
      </c>
      <c r="D79" s="39"/>
      <c r="E79" s="34" t="s">
        <v>17</v>
      </c>
      <c r="F79" s="40">
        <v>166</v>
      </c>
      <c r="G79" s="4"/>
      <c r="H79" s="42" t="s">
        <v>109</v>
      </c>
      <c r="I79" s="41" t="s">
        <v>111</v>
      </c>
    </row>
    <row r="80" spans="1:9" s="3" customFormat="1" ht="22.5" x14ac:dyDescent="0.25">
      <c r="A80" s="24"/>
      <c r="B80" s="32">
        <f t="shared" si="1"/>
        <v>75</v>
      </c>
      <c r="C80" s="33" t="s">
        <v>102</v>
      </c>
      <c r="D80" s="39"/>
      <c r="E80" s="34" t="s">
        <v>17</v>
      </c>
      <c r="F80" s="38">
        <v>448.34</v>
      </c>
      <c r="G80" s="4"/>
      <c r="H80" s="42" t="s">
        <v>109</v>
      </c>
      <c r="I80" s="41" t="s">
        <v>111</v>
      </c>
    </row>
    <row r="81" spans="1:16" s="3" customFormat="1" ht="22.5" x14ac:dyDescent="0.25">
      <c r="A81" s="24"/>
      <c r="B81" s="32">
        <f t="shared" si="1"/>
        <v>76</v>
      </c>
      <c r="C81" s="35" t="s">
        <v>103</v>
      </c>
      <c r="D81" s="34" t="s">
        <v>13</v>
      </c>
      <c r="E81" s="34" t="s">
        <v>17</v>
      </c>
      <c r="F81" s="36">
        <v>114</v>
      </c>
      <c r="G81" s="4"/>
      <c r="H81" s="42" t="s">
        <v>109</v>
      </c>
      <c r="I81" s="41" t="s">
        <v>111</v>
      </c>
    </row>
    <row r="82" spans="1:16" s="3" customFormat="1" ht="22.5" x14ac:dyDescent="0.25">
      <c r="A82" s="24"/>
      <c r="B82" s="32">
        <f t="shared" si="1"/>
        <v>77</v>
      </c>
      <c r="C82" s="35" t="s">
        <v>104</v>
      </c>
      <c r="D82" s="34" t="s">
        <v>105</v>
      </c>
      <c r="E82" s="34" t="s">
        <v>17</v>
      </c>
      <c r="F82" s="36">
        <v>70</v>
      </c>
      <c r="G82" s="4"/>
      <c r="H82" s="42" t="s">
        <v>109</v>
      </c>
      <c r="I82" s="41" t="s">
        <v>111</v>
      </c>
    </row>
    <row r="83" spans="1:16" s="6" customFormat="1" x14ac:dyDescent="0.25">
      <c r="A83" s="19"/>
      <c r="B83" s="49"/>
      <c r="C83" s="49"/>
      <c r="D83" s="49"/>
      <c r="E83" s="49"/>
      <c r="F83" s="49"/>
      <c r="G83" s="49"/>
      <c r="H83" s="49"/>
      <c r="I83" s="49"/>
    </row>
    <row r="84" spans="1:16" s="7" customFormat="1" ht="10.5" customHeight="1" x14ac:dyDescent="0.25">
      <c r="A84" s="20" t="s">
        <v>9</v>
      </c>
      <c r="O84" s="6"/>
      <c r="P84" s="6"/>
    </row>
    <row r="85" spans="1:16" s="7" customFormat="1" ht="238.5" customHeight="1" x14ac:dyDescent="0.25">
      <c r="A85" s="20" t="s">
        <v>10</v>
      </c>
      <c r="B85" s="49" t="s">
        <v>110</v>
      </c>
      <c r="C85" s="49"/>
      <c r="D85" s="49"/>
      <c r="E85" s="49"/>
      <c r="F85" s="49"/>
      <c r="G85" s="49"/>
      <c r="H85" s="49"/>
      <c r="I85" s="49"/>
    </row>
    <row r="86" spans="1:16" s="7" customFormat="1" ht="78" customHeight="1" x14ac:dyDescent="0.25">
      <c r="A86" s="20" t="s">
        <v>11</v>
      </c>
      <c r="B86" s="49" t="s">
        <v>107</v>
      </c>
      <c r="C86" s="49"/>
      <c r="D86" s="49"/>
      <c r="E86" s="49"/>
      <c r="F86" s="49"/>
      <c r="G86" s="49"/>
      <c r="H86" s="49"/>
      <c r="I86" s="49"/>
    </row>
    <row r="87" spans="1:16" x14ac:dyDescent="0.25">
      <c r="A87" s="20" t="s">
        <v>15</v>
      </c>
      <c r="B87" s="21"/>
      <c r="C87" s="22"/>
      <c r="D87" s="23"/>
      <c r="E87" s="24"/>
      <c r="F87" s="24"/>
      <c r="G87" s="24"/>
      <c r="H87" s="24"/>
      <c r="I87" s="24"/>
    </row>
    <row r="88" spans="1:16" x14ac:dyDescent="0.25">
      <c r="A88" s="43"/>
      <c r="B88" s="43"/>
      <c r="C88" s="43"/>
      <c r="D88" s="43"/>
      <c r="E88" s="25"/>
      <c r="F88" s="26"/>
      <c r="G88" s="15"/>
      <c r="H88" s="27"/>
      <c r="I88" s="28"/>
    </row>
    <row r="89" spans="1:16" x14ac:dyDescent="0.25">
      <c r="A89" s="8"/>
      <c r="B89" s="8"/>
      <c r="C89" s="8"/>
      <c r="D89" s="8"/>
      <c r="E89" s="9"/>
      <c r="F89" s="8"/>
      <c r="G89" s="11"/>
      <c r="H89" s="10"/>
      <c r="I89" s="7"/>
    </row>
    <row r="90" spans="1:16" ht="32.25" customHeight="1" x14ac:dyDescent="0.25">
      <c r="A90" s="44"/>
      <c r="B90" s="44"/>
      <c r="C90" s="44"/>
      <c r="D90" s="45"/>
      <c r="E90" s="12"/>
      <c r="F90" s="29"/>
      <c r="G90" s="29"/>
      <c r="H90" s="29"/>
      <c r="I90" s="30"/>
    </row>
    <row r="91" spans="1:16" x14ac:dyDescent="0.25">
      <c r="A91" s="8"/>
      <c r="B91" s="8"/>
      <c r="C91" s="8"/>
      <c r="D91" s="8"/>
      <c r="E91" s="9"/>
      <c r="F91" s="8"/>
      <c r="G91" s="11"/>
      <c r="H91" s="10"/>
      <c r="I91" s="7"/>
    </row>
    <row r="92" spans="1:16" x14ac:dyDescent="0.25">
      <c r="A92" s="46"/>
      <c r="B92" s="46"/>
      <c r="C92" s="46"/>
      <c r="D92" s="46"/>
      <c r="E92" s="12"/>
      <c r="G92" s="13"/>
      <c r="H92" s="29"/>
      <c r="I92" s="7"/>
    </row>
    <row r="94" spans="1:16" x14ac:dyDescent="0.25">
      <c r="B94" s="31"/>
      <c r="C94" s="14"/>
      <c r="D94" s="14"/>
    </row>
  </sheetData>
  <mergeCells count="9">
    <mergeCell ref="A88:D88"/>
    <mergeCell ref="A90:D90"/>
    <mergeCell ref="A92:D92"/>
    <mergeCell ref="A1:I1"/>
    <mergeCell ref="B2:I2"/>
    <mergeCell ref="B5:D5"/>
    <mergeCell ref="B83:I83"/>
    <mergeCell ref="B85:I85"/>
    <mergeCell ref="B86:I86"/>
  </mergeCells>
  <pageMargins left="0.51181102362204722" right="0" top="0.19685039370078741" bottom="0.19685039370078741" header="0.31496062992125984" footer="0.31496062992125984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2020-06-12T04:32:41Z</dcterms:modified>
</cp:coreProperties>
</file>